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ropbox\DEAL 2017\Tuyet Pham Project\"/>
    </mc:Choice>
  </mc:AlternateContent>
  <bookViews>
    <workbookView xWindow="0" yWindow="0" windowWidth="23451" windowHeight="11409" activeTab="4"/>
  </bookViews>
  <sheets>
    <sheet name="IR Contact" sheetId="5" r:id="rId1"/>
    <sheet name="1-Email" sheetId="4" r:id="rId2"/>
    <sheet name="2-Foreign- Entity" sheetId="3" r:id="rId3"/>
    <sheet name="3-Foreign- Ca nhan" sheetId="2" r:id="rId4"/>
    <sheet name="4-Trong nuoc- En" sheetId="6" r:id="rId5"/>
    <sheet name="Sheet1" sheetId="1" r:id="rId6"/>
  </sheets>
  <definedNames>
    <definedName name="_xlnm._FilterDatabase" localSheetId="1" hidden="1">'1-Email'!$A$3:$I$167</definedName>
    <definedName name="_xlnm._FilterDatabase" localSheetId="0" hidden="1">'IR Contact'!$A$5:$R$149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6" l="1"/>
  <c r="F148" i="5"/>
  <c r="F146" i="5"/>
  <c r="F144" i="5"/>
  <c r="F142" i="5"/>
  <c r="F140" i="5"/>
  <c r="F138" i="5"/>
  <c r="F136" i="5"/>
  <c r="F134" i="5"/>
  <c r="F132" i="5"/>
  <c r="F130" i="5"/>
  <c r="F128" i="5"/>
  <c r="F126" i="5"/>
  <c r="F124" i="5"/>
  <c r="F122" i="5"/>
  <c r="F120" i="5"/>
  <c r="F118" i="5"/>
  <c r="F116" i="5"/>
  <c r="F114" i="5"/>
  <c r="F112" i="5"/>
  <c r="F110" i="5"/>
  <c r="F108" i="5"/>
  <c r="F106" i="5"/>
  <c r="F104" i="5"/>
  <c r="F102" i="5"/>
  <c r="F100" i="5"/>
  <c r="F98" i="5"/>
  <c r="F96" i="5"/>
  <c r="F94" i="5"/>
  <c r="F92" i="5"/>
  <c r="F90" i="5"/>
  <c r="F88" i="5"/>
  <c r="F86" i="5"/>
  <c r="F84" i="5"/>
  <c r="F82" i="5"/>
  <c r="F80" i="5"/>
  <c r="F78" i="5"/>
  <c r="F76" i="5"/>
  <c r="F74" i="5"/>
  <c r="F72" i="5"/>
  <c r="F70" i="5"/>
  <c r="F68" i="5"/>
  <c r="F66" i="5"/>
  <c r="F64" i="5"/>
  <c r="F62" i="5"/>
  <c r="F60" i="5"/>
  <c r="F58" i="5"/>
  <c r="F56" i="5"/>
  <c r="F54" i="5"/>
  <c r="F52" i="5"/>
  <c r="F50" i="5"/>
  <c r="F48" i="5"/>
  <c r="F46" i="5"/>
  <c r="F44" i="5"/>
  <c r="F42" i="5"/>
  <c r="F40" i="5"/>
  <c r="F38" i="5"/>
  <c r="F36" i="5"/>
  <c r="F34" i="5"/>
  <c r="F32" i="5"/>
  <c r="F30" i="5"/>
  <c r="F28" i="5"/>
  <c r="F26" i="5"/>
  <c r="F24" i="5"/>
  <c r="F22" i="5"/>
  <c r="F20" i="5"/>
  <c r="F18" i="5"/>
  <c r="F16" i="5"/>
  <c r="F14" i="5"/>
  <c r="F12" i="5"/>
  <c r="F10" i="5"/>
  <c r="F8" i="5"/>
  <c r="F6" i="5"/>
  <c r="G4" i="5"/>
  <c r="H4" i="5" s="1"/>
  <c r="E4" i="5"/>
  <c r="F4" i="5" s="1"/>
  <c r="G3" i="5"/>
  <c r="H149" i="5" s="1"/>
  <c r="E3" i="5"/>
  <c r="F149" i="5" s="1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A8" i="4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J7" i="4"/>
  <c r="J6" i="4"/>
  <c r="J5" i="4"/>
  <c r="J4" i="4"/>
  <c r="J2" i="4"/>
  <c r="G2" i="4"/>
  <c r="F2" i="3"/>
  <c r="F2" i="2"/>
  <c r="H6" i="5" l="1"/>
  <c r="H8" i="5"/>
  <c r="H10" i="5"/>
  <c r="H12" i="5"/>
  <c r="H14" i="5"/>
  <c r="H16" i="5"/>
  <c r="H18" i="5"/>
  <c r="H20" i="5"/>
  <c r="H22" i="5"/>
  <c r="H24" i="5"/>
  <c r="H26" i="5"/>
  <c r="H28" i="5"/>
  <c r="H30" i="5"/>
  <c r="H32" i="5"/>
  <c r="H34" i="5"/>
  <c r="H36" i="5"/>
  <c r="H38" i="5"/>
  <c r="H40" i="5"/>
  <c r="H42" i="5"/>
  <c r="H44" i="5"/>
  <c r="H46" i="5"/>
  <c r="H48" i="5"/>
  <c r="H50" i="5"/>
  <c r="H52" i="5"/>
  <c r="H54" i="5"/>
  <c r="H56" i="5"/>
  <c r="H58" i="5"/>
  <c r="H60" i="5"/>
  <c r="H62" i="5"/>
  <c r="H64" i="5"/>
  <c r="H66" i="5"/>
  <c r="H68" i="5"/>
  <c r="H70" i="5"/>
  <c r="H72" i="5"/>
  <c r="H74" i="5"/>
  <c r="H76" i="5"/>
  <c r="H78" i="5"/>
  <c r="H80" i="5"/>
  <c r="H82" i="5"/>
  <c r="H84" i="5"/>
  <c r="H86" i="5"/>
  <c r="H88" i="5"/>
  <c r="H90" i="5"/>
  <c r="H92" i="5"/>
  <c r="H94" i="5"/>
  <c r="H96" i="5"/>
  <c r="H98" i="5"/>
  <c r="H100" i="5"/>
  <c r="H102" i="5"/>
  <c r="H104" i="5"/>
  <c r="H106" i="5"/>
  <c r="H108" i="5"/>
  <c r="H110" i="5"/>
  <c r="H112" i="5"/>
  <c r="H114" i="5"/>
  <c r="H116" i="5"/>
  <c r="H118" i="5"/>
  <c r="H120" i="5"/>
  <c r="H122" i="5"/>
  <c r="H124" i="5"/>
  <c r="H126" i="5"/>
  <c r="H128" i="5"/>
  <c r="H130" i="5"/>
  <c r="H132" i="5"/>
  <c r="H134" i="5"/>
  <c r="H136" i="5"/>
  <c r="H138" i="5"/>
  <c r="H140" i="5"/>
  <c r="H142" i="5"/>
  <c r="H144" i="5"/>
  <c r="H146" i="5"/>
  <c r="H148" i="5"/>
  <c r="F7" i="5"/>
  <c r="F9" i="5"/>
  <c r="F11" i="5"/>
  <c r="F13" i="5"/>
  <c r="F15" i="5"/>
  <c r="F17" i="5"/>
  <c r="F19" i="5"/>
  <c r="F21" i="5"/>
  <c r="F23" i="5"/>
  <c r="F25" i="5"/>
  <c r="F27" i="5"/>
  <c r="F29" i="5"/>
  <c r="F31" i="5"/>
  <c r="F33" i="5"/>
  <c r="F35" i="5"/>
  <c r="F37" i="5"/>
  <c r="F39" i="5"/>
  <c r="F41" i="5"/>
  <c r="F43" i="5"/>
  <c r="F45" i="5"/>
  <c r="F47" i="5"/>
  <c r="F49" i="5"/>
  <c r="F51" i="5"/>
  <c r="F53" i="5"/>
  <c r="F55" i="5"/>
  <c r="F57" i="5"/>
  <c r="F59" i="5"/>
  <c r="F61" i="5"/>
  <c r="F63" i="5"/>
  <c r="F65" i="5"/>
  <c r="F67" i="5"/>
  <c r="F69" i="5"/>
  <c r="F71" i="5"/>
  <c r="F73" i="5"/>
  <c r="F75" i="5"/>
  <c r="F77" i="5"/>
  <c r="F79" i="5"/>
  <c r="F81" i="5"/>
  <c r="F83" i="5"/>
  <c r="F85" i="5"/>
  <c r="F87" i="5"/>
  <c r="F89" i="5"/>
  <c r="F91" i="5"/>
  <c r="F93" i="5"/>
  <c r="F95" i="5"/>
  <c r="F97" i="5"/>
  <c r="F99" i="5"/>
  <c r="F101" i="5"/>
  <c r="F103" i="5"/>
  <c r="F105" i="5"/>
  <c r="F107" i="5"/>
  <c r="F109" i="5"/>
  <c r="F111" i="5"/>
  <c r="F113" i="5"/>
  <c r="F115" i="5"/>
  <c r="F117" i="5"/>
  <c r="F119" i="5"/>
  <c r="F121" i="5"/>
  <c r="F123" i="5"/>
  <c r="F125" i="5"/>
  <c r="F127" i="5"/>
  <c r="F129" i="5"/>
  <c r="F131" i="5"/>
  <c r="F133" i="5"/>
  <c r="F135" i="5"/>
  <c r="F137" i="5"/>
  <c r="F139" i="5"/>
  <c r="F141" i="5"/>
  <c r="F143" i="5"/>
  <c r="F145" i="5"/>
  <c r="F147" i="5"/>
  <c r="H7" i="5"/>
  <c r="H9" i="5"/>
  <c r="H11" i="5"/>
  <c r="H13" i="5"/>
  <c r="H15" i="5"/>
  <c r="H17" i="5"/>
  <c r="H19" i="5"/>
  <c r="H21" i="5"/>
  <c r="H23" i="5"/>
  <c r="H25" i="5"/>
  <c r="H27" i="5"/>
  <c r="H29" i="5"/>
  <c r="H31" i="5"/>
  <c r="H33" i="5"/>
  <c r="H35" i="5"/>
  <c r="H37" i="5"/>
  <c r="H39" i="5"/>
  <c r="H41" i="5"/>
  <c r="H43" i="5"/>
  <c r="H45" i="5"/>
  <c r="H47" i="5"/>
  <c r="H49" i="5"/>
  <c r="H51" i="5"/>
  <c r="H53" i="5"/>
  <c r="H55" i="5"/>
  <c r="H57" i="5"/>
  <c r="H59" i="5"/>
  <c r="H61" i="5"/>
  <c r="H63" i="5"/>
  <c r="H65" i="5"/>
  <c r="H67" i="5"/>
  <c r="H69" i="5"/>
  <c r="H71" i="5"/>
  <c r="H73" i="5"/>
  <c r="H75" i="5"/>
  <c r="H77" i="5"/>
  <c r="H79" i="5"/>
  <c r="H81" i="5"/>
  <c r="H83" i="5"/>
  <c r="H85" i="5"/>
  <c r="H87" i="5"/>
  <c r="H89" i="5"/>
  <c r="H91" i="5"/>
  <c r="H93" i="5"/>
  <c r="H95" i="5"/>
  <c r="H97" i="5"/>
  <c r="H99" i="5"/>
  <c r="H101" i="5"/>
  <c r="H103" i="5"/>
  <c r="H105" i="5"/>
  <c r="H107" i="5"/>
  <c r="H109" i="5"/>
  <c r="H111" i="5"/>
  <c r="H113" i="5"/>
  <c r="H115" i="5"/>
  <c r="H117" i="5"/>
  <c r="H119" i="5"/>
  <c r="H121" i="5"/>
  <c r="H123" i="5"/>
  <c r="H125" i="5"/>
  <c r="H127" i="5"/>
  <c r="H129" i="5"/>
  <c r="H131" i="5"/>
  <c r="H133" i="5"/>
  <c r="H135" i="5"/>
  <c r="H137" i="5"/>
  <c r="H139" i="5"/>
  <c r="H141" i="5"/>
  <c r="H143" i="5"/>
  <c r="H145" i="5"/>
  <c r="H147" i="5"/>
</calcChain>
</file>

<file path=xl/sharedStrings.xml><?xml version="1.0" encoding="utf-8"?>
<sst xmlns="http://schemas.openxmlformats.org/spreadsheetml/2006/main" count="11231" uniqueCount="6543">
  <si>
    <t>CỔ ĐÔNG NƯỚC NGOÀI</t>
  </si>
  <si>
    <t>HỌ TÊN(7)</t>
  </si>
  <si>
    <t>SỐ ĐKSH(8)</t>
  </si>
  <si>
    <t>NGÀY CẤP(9)</t>
  </si>
  <si>
    <t>ĐỊA CHỈ LIÊN HỆ(10)</t>
  </si>
  <si>
    <t>ĐIỆN THOẠI(11)</t>
  </si>
  <si>
    <t>CỘNG(14)</t>
  </si>
  <si>
    <t>TYPE</t>
  </si>
  <si>
    <t>CNTC</t>
  </si>
  <si>
    <t>GHI CHÚ(6)</t>
  </si>
  <si>
    <t>EMAIL(12)</t>
  </si>
  <si>
    <t>Kjeld Gattinger</t>
  </si>
  <si>
    <t>IA7859</t>
  </si>
  <si>
    <t>20/05/2015</t>
  </si>
  <si>
    <t># 1210- 1101 Rachel Est, Montreal quebec, canada H2J2J7</t>
  </si>
  <si>
    <t>2. NƯỚC NGOÀI</t>
  </si>
  <si>
    <t>a. Cá nhân</t>
  </si>
  <si>
    <t>EUNHEE OH</t>
  </si>
  <si>
    <t>IA3326</t>
  </si>
  <si>
    <t>25/09/2009</t>
  </si>
  <si>
    <t>#1603 103 Dongwon APT, Jwacheon dong, Dong gu, Busan, Korea</t>
  </si>
  <si>
    <t>Iwata Yujiro</t>
  </si>
  <si>
    <t>IA5109</t>
  </si>
  <si>
    <t>15/03/2011</t>
  </si>
  <si>
    <t>#206, 3-24-15, Nishiochiai, Shinjuku-ku, Tokyo, Japan</t>
  </si>
  <si>
    <t>Kim Kyung Ho</t>
  </si>
  <si>
    <t>IA1620</t>
  </si>
  <si>
    <t>09/07/2008</t>
  </si>
  <si>
    <t>#302, B/D Nam Trung Yen, Dist Cau Giay, Hanoi</t>
  </si>
  <si>
    <t>098 780 6886</t>
  </si>
  <si>
    <t>kkhojina@naver.com</t>
  </si>
  <si>
    <t>Kim Ki Sung</t>
  </si>
  <si>
    <t>IA1848</t>
  </si>
  <si>
    <t>30/07/2008</t>
  </si>
  <si>
    <t>#308 Il Heung Villa, 319-5 Do Gye Dong, Chang Won City, Kyung Nam</t>
  </si>
  <si>
    <t>0082-11-535-1132</t>
  </si>
  <si>
    <t>this7770@hanmail.net</t>
  </si>
  <si>
    <t>Tan Kong Guan</t>
  </si>
  <si>
    <t>IS9098</t>
  </si>
  <si>
    <t>27/12/2007</t>
  </si>
  <si>
    <t>#313-315, Mao Tse Young Avanue, Phnom Penh, Cambodia</t>
  </si>
  <si>
    <t>Yamashita Katsuki</t>
  </si>
  <si>
    <t>IA3235</t>
  </si>
  <si>
    <t>13/08/2009</t>
  </si>
  <si>
    <t>#405 6-20-20 Minamishou Sawaraku Fukuokashi Japan</t>
  </si>
  <si>
    <t>katsuki5521-ya3368@yahoo.com.jp</t>
  </si>
  <si>
    <t>Lee Sang Soon</t>
  </si>
  <si>
    <t>IA1261</t>
  </si>
  <si>
    <t>07/09/2006</t>
  </si>
  <si>
    <t>#421-1 Deokpo-1 dong Sasang-gu, Busan, Korea</t>
  </si>
  <si>
    <t>82-51-363-9040</t>
  </si>
  <si>
    <t>Shibata Osamu</t>
  </si>
  <si>
    <t>IS3463</t>
  </si>
  <si>
    <t>09/03/2007</t>
  </si>
  <si>
    <t>#917-F-1 Hara 2 Inzai City, Chiba-ken, Japan</t>
  </si>
  <si>
    <t>81 47 392 6652</t>
  </si>
  <si>
    <t>Jun Sung Su</t>
  </si>
  <si>
    <t>IA3223</t>
  </si>
  <si>
    <t>12/08/2009</t>
  </si>
  <si>
    <t>#Ga-115 Phung Jun APT 110-1 Wonhoro4ga Yuongsangu Seoul</t>
  </si>
  <si>
    <t>0957580512</t>
  </si>
  <si>
    <t>7186013@naver.com</t>
  </si>
  <si>
    <t>Pierre Matthias Tissot</t>
  </si>
  <si>
    <t>IS0817</t>
  </si>
  <si>
    <t>13/04/2006</t>
  </si>
  <si>
    <t>02 AV, Calas 1206 Geneva, Switzerland</t>
  </si>
  <si>
    <t>HU YA SHIANG</t>
  </si>
  <si>
    <t>IA7632</t>
  </si>
  <si>
    <t>16/01/2015</t>
  </si>
  <si>
    <t>1 F., NO.21, LN.56, HULIN ST., XINYI DIST., TAIPEI CITY 110, TW, R.O.C</t>
  </si>
  <si>
    <t>WAN SZE CHAN</t>
  </si>
  <si>
    <t>IA7980</t>
  </si>
  <si>
    <t>22/06/2015</t>
  </si>
  <si>
    <t>1 Moona Ave, Matraville, NSW, 2036, Australia</t>
  </si>
  <si>
    <t>HUANG, CHUNG - HUNG</t>
  </si>
  <si>
    <t>IS4169</t>
  </si>
  <si>
    <t>05/04/2007</t>
  </si>
  <si>
    <t>10 F, NO. 191 - 1 CHIEN KANG RD, TAIPEI CITY 105, TAIWAN   I</t>
  </si>
  <si>
    <t>25285535</t>
  </si>
  <si>
    <t>MITSUI TOSHIYUKI</t>
  </si>
  <si>
    <t>IS7799</t>
  </si>
  <si>
    <t>08/10/2007</t>
  </si>
  <si>
    <t>1004, shintamagawahaim tower 1, 6-29, nakanoshima, tama-ku, kawasaki, 214-0012, japan</t>
  </si>
  <si>
    <t>Igo Yoshiaki</t>
  </si>
  <si>
    <t>IS9634</t>
  </si>
  <si>
    <t>04/02/2008</t>
  </si>
  <si>
    <t>10-05 Ogawa-cho, Kagoshima City 892-0817 Japan</t>
  </si>
  <si>
    <t>Ohsawa Hiroyuki</t>
  </si>
  <si>
    <t>IS6002</t>
  </si>
  <si>
    <t>18/05/2007</t>
  </si>
  <si>
    <t>1007-1, Onokou, Ayagawatyou, Ayautagun, Kagawaken, 761-2307, Japan</t>
  </si>
  <si>
    <t>0</t>
  </si>
  <si>
    <t>hiroyuki_oosawa@w2.dion.ne.jp</t>
  </si>
  <si>
    <t>Ohata Masakazu</t>
  </si>
  <si>
    <t>IA1908</t>
  </si>
  <si>
    <t>29/07/2008</t>
  </si>
  <si>
    <t>10-1 Nishihama, Kaita-tyo, Aki-gun, Hiroshima ,736-0024, Japan.</t>
  </si>
  <si>
    <t>David Jonathan Lee</t>
  </si>
  <si>
    <t>IA0085</t>
  </si>
  <si>
    <t>14/03/2008</t>
  </si>
  <si>
    <t>101 West 77th St, APT # E, New York, NY 10024</t>
  </si>
  <si>
    <t>(917)991-2526</t>
  </si>
  <si>
    <t>emaildavelee</t>
  </si>
  <si>
    <t>Min Kyung Sun</t>
  </si>
  <si>
    <t>IS2096</t>
  </si>
  <si>
    <t>28/06/2005</t>
  </si>
  <si>
    <t>101-1402 Woobong Apartment, Joong dong, Kwang Yang, Korea</t>
  </si>
  <si>
    <t>cartonbox_bts@yahoo.com</t>
  </si>
  <si>
    <t>SHIN EUN</t>
  </si>
  <si>
    <t>IB0583</t>
  </si>
  <si>
    <t>10/02/2017</t>
  </si>
  <si>
    <t>102-1308, SintreeA, Shinjeong3-dong, Yangcheon-gu, Seoul, Korea</t>
  </si>
  <si>
    <t>Byun Jong Gil</t>
  </si>
  <si>
    <t>IS1867</t>
  </si>
  <si>
    <t>09/11/2006</t>
  </si>
  <si>
    <t>102-3004 Gayadero 702, Busanjingu Busan, Korea</t>
  </si>
  <si>
    <t>Na Moon Ja</t>
  </si>
  <si>
    <t>IA3930</t>
  </si>
  <si>
    <t>31/03/2010</t>
  </si>
  <si>
    <t>103-1306 Ma Jeon Joo Gong @ 633-1 Wang Gil-Dong, Seo-Gu, Incheon, Korea</t>
  </si>
  <si>
    <t>010 6362 2011</t>
  </si>
  <si>
    <t>KIM KI CHOOL</t>
  </si>
  <si>
    <t>IB0175</t>
  </si>
  <si>
    <t>18/11/2016</t>
  </si>
  <si>
    <t>103-1601 Traplace APT, 37, Tangjeongmyeon-ro, Tangjeong-myeon, Asan-si, Chungcheongnam-do, Korea</t>
  </si>
  <si>
    <t>821051017980</t>
  </si>
  <si>
    <t>ssitlove(at)naver.com</t>
  </si>
  <si>
    <t>KAMIMOTO IKUKO</t>
  </si>
  <si>
    <t>IS3850</t>
  </si>
  <si>
    <t>26/03/2007</t>
  </si>
  <si>
    <t>1036,MIISHI,HACHIHAMA,TAMANO,OKAYAMA,JAPAN</t>
  </si>
  <si>
    <t>Ito Kaoru</t>
  </si>
  <si>
    <t>IA5142</t>
  </si>
  <si>
    <t>24/03/2011</t>
  </si>
  <si>
    <t>104-1363-2 Kamimarukosannoucho, Nakahara-ku, Kawasaki-shi, Kanagawa 211-0002, Japan</t>
  </si>
  <si>
    <t>OYAMA AKIRA</t>
  </si>
  <si>
    <t>IS8917</t>
  </si>
  <si>
    <t>13/12/2007</t>
  </si>
  <si>
    <t>1049 SUKAGE, HANYU-CITY, SAITAMA-KEN, JAPAN</t>
  </si>
  <si>
    <t>LEE SU MI</t>
  </si>
  <si>
    <t>IA9630</t>
  </si>
  <si>
    <t>11/08/2016</t>
  </si>
  <si>
    <t>105-1008ho, Samcheonri 2cha APT., Kwonseon-dong, Kwonseon-gu, Suwon-city, Kyonggi-do,  Korea</t>
  </si>
  <si>
    <t>KIM YEON SOO</t>
  </si>
  <si>
    <t>IA9102</t>
  </si>
  <si>
    <t>20/04/2016</t>
  </si>
  <si>
    <t>105-102, Doosanweve APT., Hwaseong-si, Gyeonggi-do, Korea</t>
  </si>
  <si>
    <t>KIM KYOUNG MI</t>
  </si>
  <si>
    <t>IA9631</t>
  </si>
  <si>
    <t>105-312 Kwangmyong APT., Mansu6-dong, Namdong-gu, Incheonkwangyeoksi, Kyonggi-do,  Korea</t>
  </si>
  <si>
    <t>CHUNG SOO HO</t>
  </si>
  <si>
    <t>IA9902</t>
  </si>
  <si>
    <t>05/10/2016</t>
  </si>
  <si>
    <t>105B/168 Victoria Road, Northcote VIC 3070, Australia</t>
  </si>
  <si>
    <t>61421928542</t>
  </si>
  <si>
    <t>mighty34(at)gmail.com</t>
  </si>
  <si>
    <t>RYU CHOON KI</t>
  </si>
  <si>
    <t>IA9966</t>
  </si>
  <si>
    <t>19/10/2016</t>
  </si>
  <si>
    <t>106-1106, Bono1cha APT., Sa2-dong, Sangrok-gu, Ansan-si, Kyonggi-do, Korea</t>
  </si>
  <si>
    <t>MIZOKAMI NAOKI</t>
  </si>
  <si>
    <t>IS1031</t>
  </si>
  <si>
    <t>18/05/2006</t>
  </si>
  <si>
    <t>1063 MIZUHAKARI OMURA NAGASHAKI 856-0034</t>
  </si>
  <si>
    <t>IINUMA SHUHEI</t>
  </si>
  <si>
    <t>IA9476</t>
  </si>
  <si>
    <t>13/07/2016</t>
  </si>
  <si>
    <t>1070-5 Furuhashi Mizuho City, Gifu Pref, Japan</t>
  </si>
  <si>
    <t>09014799993</t>
  </si>
  <si>
    <t>syu_iinuma(at)yahoo.co.jp</t>
  </si>
  <si>
    <t>Tahara Osamu</t>
  </si>
  <si>
    <t>IS3087</t>
  </si>
  <si>
    <t>09/02/2007</t>
  </si>
  <si>
    <t>1079-8,Kawaminami,Kannabe-cho,Fukuyama-city,Hiroshima,Japan</t>
  </si>
  <si>
    <t>Yuichiro Ichinose</t>
  </si>
  <si>
    <t>IA5250</t>
  </si>
  <si>
    <t>13/05/2011</t>
  </si>
  <si>
    <t>1082-201 Hiregasaki, Nagareyama-shi, Chiba, 270-0161, Japan</t>
  </si>
  <si>
    <t>OH JONG HYUN</t>
  </si>
  <si>
    <t>IB0109</t>
  </si>
  <si>
    <t>09/11/2016</t>
  </si>
  <si>
    <t>1086, Deogi-dong, Ilsanseo-gu, Goyang-si, Gyeonggi-do, Korea</t>
  </si>
  <si>
    <t>Toshiharu Takei</t>
  </si>
  <si>
    <t>IS9703</t>
  </si>
  <si>
    <t>14/02/2008</t>
  </si>
  <si>
    <t>1088-1, Narusawa, Makioka-cyou, Yamanashi-shi, Yamanashi, Japan</t>
  </si>
  <si>
    <t>0553-20-3555</t>
  </si>
  <si>
    <t>shizuka47@fruits.jp</t>
  </si>
  <si>
    <t>Pawana Thongratana</t>
  </si>
  <si>
    <t>IA7365</t>
  </si>
  <si>
    <t>17/09/2014</t>
  </si>
  <si>
    <t>109/175 Ladprao Road, Jomphol, Jatuyak, Bangkok10900</t>
  </si>
  <si>
    <t>Sohn Jeong Hae</t>
  </si>
  <si>
    <t>IA6341</t>
  </si>
  <si>
    <t>17/05/2013</t>
  </si>
  <si>
    <t>109-104 Kumho Apt, Juyak –Dong, Chinju-City, Kyoung Nam, Korea</t>
  </si>
  <si>
    <t>0907665768</t>
  </si>
  <si>
    <t>jhsohn@dreamvina.com</t>
  </si>
  <si>
    <t>Yokota naoko</t>
  </si>
  <si>
    <t>IS0475</t>
  </si>
  <si>
    <t>10/11/2005</t>
  </si>
  <si>
    <t>109-26 Nishitakenomaru naka-ku yokohama-shi kanagawa Japan</t>
  </si>
  <si>
    <t>RAJIV GURUDAS CHADA</t>
  </si>
  <si>
    <t>IS9748</t>
  </si>
  <si>
    <t>22/02/2008</t>
  </si>
  <si>
    <t>10E BRADDEL HILL, #02-18 BRADDEL VIEW, SINGAPORE S79724</t>
  </si>
  <si>
    <t>YUN SHIAO JU</t>
  </si>
  <si>
    <t>IA8796</t>
  </si>
  <si>
    <t>28/01/2016</t>
  </si>
  <si>
    <t>10F, No.121-1, Xinsheng South Rd., Sec.1, Taipei, Taiwan (R.O.C.)</t>
  </si>
  <si>
    <t>joannev182@gmail.com</t>
  </si>
  <si>
    <t>Su Ying Hsiao</t>
  </si>
  <si>
    <t>IS8149</t>
  </si>
  <si>
    <t>02/11/2007</t>
  </si>
  <si>
    <t>10F, No.7, Lane 150, Sec.5 Roosevelt Rd., Wunshan District, Taipei city 116 Taiwan (R.O.C) 886</t>
  </si>
  <si>
    <t>Tsai Ching Yun</t>
  </si>
  <si>
    <t>IS1085</t>
  </si>
  <si>
    <t>29/05/2006</t>
  </si>
  <si>
    <t>10F-20, Sec3, Sin-shen S.Rd, Taipei, Taiwan</t>
  </si>
  <si>
    <t>AMITAB DUGGAL</t>
  </si>
  <si>
    <t>IA0464</t>
  </si>
  <si>
    <t>11/04/2008</t>
  </si>
  <si>
    <t>11 Kethel Road Chelten ham, Sydney, NSW 2119, Australia</t>
  </si>
  <si>
    <t>UENO HAKUTATSU</t>
  </si>
  <si>
    <t>IS4425</t>
  </si>
  <si>
    <t>17/04/2007</t>
  </si>
  <si>
    <t>1-1 Miidera-cho Otsu-shi Shiga Japan</t>
  </si>
  <si>
    <t>Kenji Igari</t>
  </si>
  <si>
    <t>IA2805</t>
  </si>
  <si>
    <t>19/09/2006</t>
  </si>
  <si>
    <t>110 Ryowararesu 3-5-7 Masugata Tamaku Kawasakishi Kanagawa, Japan</t>
  </si>
  <si>
    <t>Hotta Yasunori</t>
  </si>
  <si>
    <t>IA0523</t>
  </si>
  <si>
    <t>16/04/2008</t>
  </si>
  <si>
    <t>1-1001-5-4 SIMOYAMATE, CHUO-KU, KOBE-SHI, HYOGO-KEN,650-0011, JAPAN</t>
  </si>
  <si>
    <t>Yokoyama Hisamine</t>
  </si>
  <si>
    <t>IS3814</t>
  </si>
  <si>
    <t>1-1101-202 Iguchi, Tenpaku-ku, Nagoya-city, Japan</t>
  </si>
  <si>
    <t>Matsumura Takao</t>
  </si>
  <si>
    <t>IS5134</t>
  </si>
  <si>
    <t>21/05/2007</t>
  </si>
  <si>
    <t>1-112 Yamatezaka,Seto-shi, Aichi-ken,489-0980, Japan</t>
  </si>
  <si>
    <t>mt1210@gctv.ne.jp</t>
  </si>
  <si>
    <t>KIM DOO HYUNG</t>
  </si>
  <si>
    <t>IA9993</t>
  </si>
  <si>
    <t>26/10/2016</t>
  </si>
  <si>
    <t>111-206, Hyundae APT., 342-road 18, Suji-ro, Suji-gu, Yongin-si. Kyonggi-do, Korea</t>
  </si>
  <si>
    <t>01099302579</t>
  </si>
  <si>
    <t>kdhlions@hanmail.net</t>
  </si>
  <si>
    <t>ON ILHONG</t>
  </si>
  <si>
    <t>IS2995</t>
  </si>
  <si>
    <t>07/02/2007</t>
  </si>
  <si>
    <t>1-1-18, OOKUBO, SHINJYUKU-KU, TOKYO, JAPAN</t>
  </si>
  <si>
    <t>+81-3-3208-6463</t>
  </si>
  <si>
    <t>KAON@MINT.OCN.NE.JP</t>
  </si>
  <si>
    <t>Yaguchi Takashi</t>
  </si>
  <si>
    <t>IA2309</t>
  </si>
  <si>
    <t>17/09/2008</t>
  </si>
  <si>
    <t>1-1-20-303 Honfujisawa, Fujisawa, Kanagawa 251-0875, Japan</t>
  </si>
  <si>
    <t>Kazuo Endo</t>
  </si>
  <si>
    <t>IS2267</t>
  </si>
  <si>
    <t>19/12/2006</t>
  </si>
  <si>
    <t>1-12-1 Nakasu, Takarazuka, Hyogo, Japan</t>
  </si>
  <si>
    <t>NEGISHI TAKUO</t>
  </si>
  <si>
    <t>IS4739</t>
  </si>
  <si>
    <t>27/04/2007</t>
  </si>
  <si>
    <t>1-12-10 SHIMOKOIDEMACHI MAEBASHISHI GUNMA JAPAN</t>
  </si>
  <si>
    <t>Ogasawara Shoichi</t>
  </si>
  <si>
    <t>IA1608</t>
  </si>
  <si>
    <t>1127-1 Zentsuuji-cyo Zentsuuji-shi Kagawa-ken Japan</t>
  </si>
  <si>
    <t>FUJITA HARUKO</t>
  </si>
  <si>
    <t>IA3564</t>
  </si>
  <si>
    <t>11/12/2009</t>
  </si>
  <si>
    <t>1-12-8 Tennodai Abikoshi Chiba Japan</t>
  </si>
  <si>
    <t>Nakazawa Koichi</t>
  </si>
  <si>
    <t>IS9469</t>
  </si>
  <si>
    <t>08/05/2009</t>
  </si>
  <si>
    <t>1-1-3-1512, Kawaguchi, Kawaguchi City, Saitama, 332-0015</t>
  </si>
  <si>
    <t>nkzw51@hotmail.co.jp</t>
  </si>
  <si>
    <t>Hirai Jun</t>
  </si>
  <si>
    <t>IS6447</t>
  </si>
  <si>
    <t>19/07/2007</t>
  </si>
  <si>
    <t>11-32-201 , Takasone, Kochi-city, Kochi Japan, Zipcode : 781-0071</t>
  </si>
  <si>
    <t>TAMAO WADA</t>
  </si>
  <si>
    <t>IS1147</t>
  </si>
  <si>
    <t>21/06/2006</t>
  </si>
  <si>
    <t>1-13-4 Iwaidanicho Matsuyamashi Ehimeken, 790-0834, Japan</t>
  </si>
  <si>
    <t>HELMUT LEDL</t>
  </si>
  <si>
    <t>IA0170</t>
  </si>
  <si>
    <t>21/03/2008</t>
  </si>
  <si>
    <t>113A THE WATERFRONT, NGUYỄN LƯƠNG BẰNG, P. TÂN PHÚ, Q.7, HCM</t>
  </si>
  <si>
    <t>0912229816</t>
  </si>
  <si>
    <t>HLEDL@SAVILLS.COM.VN</t>
  </si>
  <si>
    <t>Ishikawa Toshiaki</t>
  </si>
  <si>
    <t>IS4641</t>
  </si>
  <si>
    <t>23/04/2007</t>
  </si>
  <si>
    <t>11-47 Yanagi-cho Sakado-city Saitama-ken Japan</t>
  </si>
  <si>
    <t>YAMAMOTO SATORU</t>
  </si>
  <si>
    <t>IS1895</t>
  </si>
  <si>
    <t>14/11/2006</t>
  </si>
  <si>
    <t>1147-8, BUSHI, IRUMA-CITY, SAITAMA, JAPAN, ZIP#358-0053</t>
  </si>
  <si>
    <t>0908640713</t>
  </si>
  <si>
    <t>Wakabayashi Junichi</t>
  </si>
  <si>
    <t>IA7002</t>
  </si>
  <si>
    <t>10/04/2014</t>
  </si>
  <si>
    <t>115-0043-2-41-1-206 Kamiya, Kita-ku, Tokyo, Japan</t>
  </si>
  <si>
    <t>TADASHI SHIBUYA</t>
  </si>
  <si>
    <t>I00337</t>
  </si>
  <si>
    <t>13/07/2005</t>
  </si>
  <si>
    <t>1-15-11-101Nishinippori, Arakawa-ku, Tokyo, 116-0013,Japan</t>
  </si>
  <si>
    <t>Kwon Dong Soo</t>
  </si>
  <si>
    <t>IA3482</t>
  </si>
  <si>
    <t>16/11/2009</t>
  </si>
  <si>
    <t>115-1802 Woo Bang Shin Cun Gi APT,Do HO Dong,Buk Gu, PhoHang,Korea</t>
  </si>
  <si>
    <t>016-812-4798</t>
  </si>
  <si>
    <t>kdskham@poscoenc.com</t>
  </si>
  <si>
    <t>Isogai Hisanori</t>
  </si>
  <si>
    <t>IA4914</t>
  </si>
  <si>
    <t>18/01/2011</t>
  </si>
  <si>
    <t>1-1-57 Satsukicho, Kounan-Ku, Niigata-shi, Niigata 950-0167, Japan</t>
  </si>
  <si>
    <t>NGO HOAI PHUONG THI HUYNH</t>
  </si>
  <si>
    <t>IS1942</t>
  </si>
  <si>
    <t>16/11/2006</t>
  </si>
  <si>
    <t>11572 Carnation Circle, Foutain Valley, CA 92708, USA</t>
  </si>
  <si>
    <t>Inomata Koichi</t>
  </si>
  <si>
    <t>IS3723</t>
  </si>
  <si>
    <t>22/03/2007</t>
  </si>
  <si>
    <t>1-16-11- Kazi, Hakodate - City, Hokkaido, Japan</t>
  </si>
  <si>
    <t>YOKOE TAKAHIRO</t>
  </si>
  <si>
    <t>IS8857</t>
  </si>
  <si>
    <t>12/12/2007</t>
  </si>
  <si>
    <t>1-1-6-1307 Joshin Nishi-ku Nagoya-shi Aichi Japan</t>
  </si>
  <si>
    <t>Kawasaki Keiko</t>
  </si>
  <si>
    <t>IS0717</t>
  </si>
  <si>
    <t>06/04/2006</t>
  </si>
  <si>
    <t>1-16-15 Nishiirube, Sawara-ku, Fukuoka ken, Japan</t>
  </si>
  <si>
    <t>Daisuke Osato</t>
  </si>
  <si>
    <t>IA0034</t>
  </si>
  <si>
    <t>12/03/2008</t>
  </si>
  <si>
    <t>11-7 Yasukata 1-chome Aomori-city Aomori prefecture Japan</t>
  </si>
  <si>
    <t>+81 17 788 5052</t>
  </si>
  <si>
    <t>d0a0i0s0u0k0e@yahoo.co.jp</t>
  </si>
  <si>
    <t>Yoko Shiraishi</t>
  </si>
  <si>
    <t>I00277</t>
  </si>
  <si>
    <t>01/05/2006</t>
  </si>
  <si>
    <t>1-17-22 Kamitakaido,Suginami-ku,Tokyo,Japan</t>
  </si>
  <si>
    <t>81-3-3422-8818</t>
  </si>
  <si>
    <t>Ishida Koji</t>
  </si>
  <si>
    <t>IS6891</t>
  </si>
  <si>
    <t>13/08/1999</t>
  </si>
  <si>
    <t>1-175 Kamitakahata, Nakagawa-ku, Nagoya, Aichi, 454-0873</t>
  </si>
  <si>
    <t>ishidak@mtj.biglobe.ne.jp</t>
  </si>
  <si>
    <t>Nakae Toshitaka</t>
  </si>
  <si>
    <t>IS0956</t>
  </si>
  <si>
    <t>09/05/2006</t>
  </si>
  <si>
    <t>1-18-4-306, Higashi Nakajima, Higashi Yodogawa-ku, Osaka, Japan</t>
  </si>
  <si>
    <t>Sakamoto Isamu</t>
  </si>
  <si>
    <t>IS3439</t>
  </si>
  <si>
    <t>1-186-1 Mozunishino-cho,Kita-ku,Sakai-city,Osaka,Japan</t>
  </si>
  <si>
    <t>+81-72-254-8600</t>
  </si>
  <si>
    <t>SHIGA KENICHI</t>
  </si>
  <si>
    <t>IA3834</t>
  </si>
  <si>
    <t>03/03/2010</t>
  </si>
  <si>
    <t>1-18-7 Takashima Suwa-shi Nagano Japan</t>
  </si>
  <si>
    <t>SHIGEKI OGURI</t>
  </si>
  <si>
    <t>IA5694</t>
  </si>
  <si>
    <t>09/03/2012</t>
  </si>
  <si>
    <t>1189, KOIKE-CHOU, HAMAMATSU-CITY, SHIZUOKA, JAPAN</t>
  </si>
  <si>
    <t>+819099250454</t>
  </si>
  <si>
    <t>NJUS64DI@QC.COMMUFA.JP</t>
  </si>
  <si>
    <t>HUANG, YU - ING</t>
  </si>
  <si>
    <t>IS8875</t>
  </si>
  <si>
    <t>11F-6, NO.25, CUI-FONG ST., HSI-CHIH CITY TAIPEI HSIEN, TAIW</t>
  </si>
  <si>
    <t>84938476376</t>
  </si>
  <si>
    <t>monicahuang2006@gmail.com</t>
  </si>
  <si>
    <t>CHIBA YASUMASA</t>
  </si>
  <si>
    <t>IS3572</t>
  </si>
  <si>
    <t>14/03/2007</t>
  </si>
  <si>
    <t>1-205, PASUTORARUHAIMU, 1-4 AZAMATSUZAKI, MURO-CHO, TOYOHASHI-SHI, AICHI-KEN, JAPAN</t>
  </si>
  <si>
    <t>81 0 5320216744</t>
  </si>
  <si>
    <t>KATSUMI HARA</t>
  </si>
  <si>
    <t>IA1769</t>
  </si>
  <si>
    <t>22/07/2008</t>
  </si>
  <si>
    <t>1206, 1-3-1 Hatagaya Shibuya-ku, Tokyo, Japan</t>
  </si>
  <si>
    <t>0909709364</t>
  </si>
  <si>
    <t>harakokki@gmail.com</t>
  </si>
  <si>
    <t>Yamada Kazuhiro</t>
  </si>
  <si>
    <t>IS7350</t>
  </si>
  <si>
    <t>05/06/2003</t>
  </si>
  <si>
    <t>121-108, Sugawara-chou, Nara-shi, Nara, 631-0842</t>
  </si>
  <si>
    <t>scramble-apaapa@sirius.ocn.ne.jp</t>
  </si>
  <si>
    <t>MATSUMOTO KAZUYUKI</t>
  </si>
  <si>
    <t>IA3579</t>
  </si>
  <si>
    <t>18/12/2009</t>
  </si>
  <si>
    <t>1-21-34 Shimotakatsu Tsuchiura-shi Ibaraki Japan</t>
  </si>
  <si>
    <t>819053063723</t>
  </si>
  <si>
    <t>kazukabu128(at)hotmail.co.jp</t>
  </si>
  <si>
    <t>Irie Takeo</t>
  </si>
  <si>
    <t>IS5520</t>
  </si>
  <si>
    <t>08/06/2007</t>
  </si>
  <si>
    <t>1-2-19 Misono, Sagamihara city, Kanagawa-ken, Japan</t>
  </si>
  <si>
    <t>IMADA YOSHIO</t>
  </si>
  <si>
    <t>IS9537</t>
  </si>
  <si>
    <t>28/01/2008</t>
  </si>
  <si>
    <t>1-22-11 Nakayama-minami, Higashi-ku, Hiroshima-shi, Japan</t>
  </si>
  <si>
    <t>81822898901</t>
  </si>
  <si>
    <t>yoshio4690(at)gmail.com</t>
  </si>
  <si>
    <t>CHOI DON SEUNG</t>
  </si>
  <si>
    <t>IS4650</t>
  </si>
  <si>
    <t>1223-507 Mokdongro50, Yangcheon, Seoul, Korea 158-772</t>
  </si>
  <si>
    <t>01267651128</t>
  </si>
  <si>
    <t>dschoi01@hanmail.com</t>
  </si>
  <si>
    <t>Naoto Sumiyoshi</t>
  </si>
  <si>
    <t>I00097</t>
  </si>
  <si>
    <t>23/12/2003</t>
  </si>
  <si>
    <t>1-22-7-302 Shshigatya,setagaya, Tokyo, Japan</t>
  </si>
  <si>
    <t>Satoshi Kono</t>
  </si>
  <si>
    <t>IS9790</t>
  </si>
  <si>
    <t>25/02/2008</t>
  </si>
  <si>
    <t>1-2-3, Aoyamanishi, Himeji-shi, Hyogo-ken, Japan</t>
  </si>
  <si>
    <t>0792662673</t>
  </si>
  <si>
    <t>kouno7@d8.dion.ne.jp</t>
  </si>
  <si>
    <t>Sasaki Mitsuhiro</t>
  </si>
  <si>
    <t>IS3447</t>
  </si>
  <si>
    <t>12-308 3-1582-2 hasama-cho, funabashi-city, chiba-ken, japan</t>
  </si>
  <si>
    <t>+81-47-467-6161</t>
  </si>
  <si>
    <t>FURUYA KAZUO</t>
  </si>
  <si>
    <t>IS7446</t>
  </si>
  <si>
    <t>13/09/2007</t>
  </si>
  <si>
    <t>1-23-1 Kamiochiai, Shinjuku-ku, Tokyo, Japan</t>
  </si>
  <si>
    <t>Imai Masayuki</t>
  </si>
  <si>
    <t>IS9569</t>
  </si>
  <si>
    <t>30/01/2008</t>
  </si>
  <si>
    <t>1-23-12 2F, Shingashi, Itabashiku, Tokyo 175-0081, Japan</t>
  </si>
  <si>
    <t>Nishiuchi Tadashi</t>
  </si>
  <si>
    <t>IS5643</t>
  </si>
  <si>
    <t>12/06/2007</t>
  </si>
  <si>
    <t>1-2-34 Higashihonmachi, Tosayamadachou, Kamishi, Kochi 782-0031, Japan</t>
  </si>
  <si>
    <t>+81-887-52-0420</t>
  </si>
  <si>
    <t>ISHIZAKA KEN</t>
  </si>
  <si>
    <t>IS6510</t>
  </si>
  <si>
    <t>23/07/2007</t>
  </si>
  <si>
    <t>1-23-8 SHINKOJI MACHIDASHI TOKYO JAPAN</t>
  </si>
  <si>
    <t>KUREBAYASHI MIEKO</t>
  </si>
  <si>
    <t>IA4035</t>
  </si>
  <si>
    <t>27/04/2010</t>
  </si>
  <si>
    <t>1-24 Heiwacho Chigasaki-shi Kanagawa Japan</t>
  </si>
  <si>
    <t>KUREBAYASHI MINAKO</t>
  </si>
  <si>
    <t>IA4839</t>
  </si>
  <si>
    <t>16/12/2010</t>
  </si>
  <si>
    <t>1-24 Heiwa-cho Chigasaki-shi Kanagawa Japan</t>
  </si>
  <si>
    <t>KIM CHANG HO</t>
  </si>
  <si>
    <t>IA9217</t>
  </si>
  <si>
    <t>18/05/2016</t>
  </si>
  <si>
    <t>12-40, Jakunmok-gil, Naju-city, Jeonranam-do, Korea</t>
  </si>
  <si>
    <t>Sakai Fuminobu</t>
  </si>
  <si>
    <t>IA0340</t>
  </si>
  <si>
    <t>02/04/2008</t>
  </si>
  <si>
    <t>12-45-1 kitachujyou Tubata Ishikawa , Japan</t>
  </si>
  <si>
    <t>Fukuda Manabu</t>
  </si>
  <si>
    <t>IS8217</t>
  </si>
  <si>
    <t>07/11/2007</t>
  </si>
  <si>
    <t>1252-1-A101 Sasaoki, Kurashikishi, Okayama 710-0834, Japan</t>
  </si>
  <si>
    <t>ARII AKIRA</t>
  </si>
  <si>
    <t>IS1679</t>
  </si>
  <si>
    <t>12/10/2006</t>
  </si>
  <si>
    <t>1-2577-81 Fukuda, Higashi-ku, Hiroshima-shi, Hioshima-ken, japan</t>
  </si>
  <si>
    <t>Kuribayashi Hiroshi</t>
  </si>
  <si>
    <t>IS0582</t>
  </si>
  <si>
    <t>08/02/2006</t>
  </si>
  <si>
    <t>1-2-6 Aobadai Meguro-Ku Tokyo, Japan</t>
  </si>
  <si>
    <t>Yoon, Jeong Seob</t>
  </si>
  <si>
    <t>IS1582</t>
  </si>
  <si>
    <t>01/02/2006</t>
  </si>
  <si>
    <t>127 Naeng Chundong Seodaemungu Seoul</t>
  </si>
  <si>
    <t>TAKUJI IMANISHI</t>
  </si>
  <si>
    <t>IS2323</t>
  </si>
  <si>
    <t>14/07/2000</t>
  </si>
  <si>
    <t>1-2-7-204 Kamikoutouen Nishinomiyashi Hyogoken, 662-0813, Japan</t>
  </si>
  <si>
    <t>81-78-858-2250</t>
  </si>
  <si>
    <t>Jani Markus Kajala</t>
  </si>
  <si>
    <t>IA1324</t>
  </si>
  <si>
    <t>22/08/2006</t>
  </si>
  <si>
    <t>128/7/12 trần quốc thảo p7 q3</t>
  </si>
  <si>
    <t>01228855287</t>
  </si>
  <si>
    <t>kajala@gmail.com</t>
  </si>
  <si>
    <t>Sampei Masato</t>
  </si>
  <si>
    <t>IA1992</t>
  </si>
  <si>
    <t>11/08/2008</t>
  </si>
  <si>
    <t>1-2-9 Megurohoncho, Meguro, Tokyo 152-0002 Japan</t>
  </si>
  <si>
    <t>Sugiyama Toshio</t>
  </si>
  <si>
    <t>IS3220</t>
  </si>
  <si>
    <t>27/02/2007</t>
  </si>
  <si>
    <t>1291 Maedacyo Totsukaku Yokohama-City, Kanagawa, Japan</t>
  </si>
  <si>
    <t>Ogasawara Kazue</t>
  </si>
  <si>
    <t>IS9043</t>
  </si>
  <si>
    <t>21/12/2007</t>
  </si>
  <si>
    <t>1-29-12 Kisonishi, machida-shi, Tokyo, japan</t>
  </si>
  <si>
    <t>IGOTA TAEKO</t>
  </si>
  <si>
    <t>IS1795</t>
  </si>
  <si>
    <t>31/10/2006</t>
  </si>
  <si>
    <t>1-2-917 Yoshihama-cho, Nakaku, Yokohama-shi, Japan</t>
  </si>
  <si>
    <t>MASAFUMI TAKAKI</t>
  </si>
  <si>
    <t>IS1060</t>
  </si>
  <si>
    <t>24/05/2006</t>
  </si>
  <si>
    <t>1-29-18 Hashimotodai Sagamiharashi Kanagawaken,229-1132, Japan</t>
  </si>
  <si>
    <t>MUNEYUKI USUI</t>
  </si>
  <si>
    <t>IS0696</t>
  </si>
  <si>
    <t>28/03/2006</t>
  </si>
  <si>
    <t>1292 Santopia-Kosugi, Slae-machi, Hibari, Imizu-shi, Toyama-ken, Japan</t>
  </si>
  <si>
    <t>Job Adrian Mesina Ambrosio</t>
  </si>
  <si>
    <t>IS4902</t>
  </si>
  <si>
    <t>14/05/2007</t>
  </si>
  <si>
    <t>12F Manilabank Bldg, 6772 Ayala Avenue, Makati city, Phillipines 1226</t>
  </si>
  <si>
    <t>HSU YI TING</t>
  </si>
  <si>
    <t>IA6222</t>
  </si>
  <si>
    <t>09/04/2013</t>
  </si>
  <si>
    <t>12F, No.242-7, Anle Rd., Yonghe Dist., New Taipei City 234, Taiwan, R.O.C.</t>
  </si>
  <si>
    <t>YANG, CHING - JUNG</t>
  </si>
  <si>
    <t>IA9889</t>
  </si>
  <si>
    <t>29/09/2016</t>
  </si>
  <si>
    <t>12F.-1, NO.62, SEC. 3, MINQUAN E. RD., ZHONGSHAN DIST., TAIPEI CITY 104, TAIWAN (R.O.C.)</t>
  </si>
  <si>
    <t>886-9155219</t>
  </si>
  <si>
    <t>gracecjyang@gmail.com</t>
  </si>
  <si>
    <t>WANG, KAI - TING</t>
  </si>
  <si>
    <t>IA9710</t>
  </si>
  <si>
    <t>24/08/2016</t>
  </si>
  <si>
    <t>12F.-3, NO.59, XINMING RD., DALI DIST., TAICHUNG CITY 412, TAIWAN (R.O.C.)</t>
  </si>
  <si>
    <t>886-9175991</t>
  </si>
  <si>
    <t>wkaiting@gmail.com</t>
  </si>
  <si>
    <t>Yamakage Yusuke</t>
  </si>
  <si>
    <t>IS5605</t>
  </si>
  <si>
    <t>1-3 Kameyamashita, anjo-cyo, aichi, Japan</t>
  </si>
  <si>
    <t>Saito Tadashi</t>
  </si>
  <si>
    <t>IS5434</t>
  </si>
  <si>
    <t>06/06/2007</t>
  </si>
  <si>
    <t>1-3-1  Sakae-cho, Kodaira-city, Tokyo, Japan</t>
  </si>
  <si>
    <t>+81-42-332-9930</t>
  </si>
  <si>
    <t>Watanabe Shoji</t>
  </si>
  <si>
    <t>IS5033</t>
  </si>
  <si>
    <t>16/05/2007</t>
  </si>
  <si>
    <t>13-10-207 Akao-cho, Otsu-shi, Siga, Japan</t>
  </si>
  <si>
    <t>Mihashi Noriko</t>
  </si>
  <si>
    <t>IS1245</t>
  </si>
  <si>
    <t>29/06/2006</t>
  </si>
  <si>
    <t>13-1-18 Toyohira4jyo,Toyohira,Sapporo-shi,Hokkaido, Japan</t>
  </si>
  <si>
    <t>SAWADA KINJI</t>
  </si>
  <si>
    <t>IA4014</t>
  </si>
  <si>
    <t>20/04/2010</t>
  </si>
  <si>
    <t>1-3-12-1103 Minamiyamata Tsuzuki-ku Yokohama-shi Kanagawa Japan</t>
  </si>
  <si>
    <t>Iwasaki Akihito</t>
  </si>
  <si>
    <t>IS2143</t>
  </si>
  <si>
    <t>11/12/2006</t>
  </si>
  <si>
    <t>1314, 1500-1 Okamoto, Kamakura-city, Kanagawa-ken, Japan</t>
  </si>
  <si>
    <t>+81-90-7844-6991</t>
  </si>
  <si>
    <t>jcbyg657@yah</t>
  </si>
  <si>
    <t>INNAMI MASAKO</t>
  </si>
  <si>
    <t>IA1319</t>
  </si>
  <si>
    <t>12/06/2008</t>
  </si>
  <si>
    <t>1-3-3  HONCHO NAKANOKU TOKYO JAPAN</t>
  </si>
  <si>
    <t>81-3-3369-5888</t>
  </si>
  <si>
    <t>Yazu Miyoko</t>
  </si>
  <si>
    <t>IS1280</t>
  </si>
  <si>
    <t>10/07/2006</t>
  </si>
  <si>
    <t>1-34-16, Ogusu, Minami-ku, Fukuoka-shi, Japan</t>
  </si>
  <si>
    <t>Fujiwara Masahiko</t>
  </si>
  <si>
    <t>IS1165</t>
  </si>
  <si>
    <t>22/06/2006</t>
  </si>
  <si>
    <t>135-429,Shinden, Umemoricho, Nisshinshi, Aichi, Japan</t>
  </si>
  <si>
    <t>+81-52-806-6289</t>
  </si>
  <si>
    <t>Ogata Susumu</t>
  </si>
  <si>
    <t>IS3239</t>
  </si>
  <si>
    <t>01/03/2007</t>
  </si>
  <si>
    <t>136 Mitsugi, Shichijo-machi, Kikuchi city, kumamoto ken, Japan</t>
  </si>
  <si>
    <t>+81 968 24 1181</t>
  </si>
  <si>
    <t>OTAKI EIKI</t>
  </si>
  <si>
    <t>IS4082</t>
  </si>
  <si>
    <t>03/04/2007</t>
  </si>
  <si>
    <t>1366-1  Wiz Inage 1103, Sonnoucho, Inage-ku, Chibasi, Chiba,Japan</t>
  </si>
  <si>
    <t>Hiroki Hanaoka</t>
  </si>
  <si>
    <t>IS1296</t>
  </si>
  <si>
    <t>23/02/2005</t>
  </si>
  <si>
    <t>13-9 Onaricho Odateshi Akiraken,017-0044, Japan</t>
  </si>
  <si>
    <t>81-186-42-0035</t>
  </si>
  <si>
    <t>HSU, YUNG-KUN</t>
  </si>
  <si>
    <t>IB0108</t>
  </si>
  <si>
    <t>139, Ziqiang St, North District, Tainan City, Taiwan 704</t>
  </si>
  <si>
    <t>Chu Wen Pin</t>
  </si>
  <si>
    <t>IA0209</t>
  </si>
  <si>
    <t>24/03/2008</t>
  </si>
  <si>
    <t>13F, No.2, Alley 25, Lane 265, Sec.2, Heping E Rd, Da-an, District, Taipei City 10667, Taiwan</t>
  </si>
  <si>
    <t>wenpin_chu@hotmail.com</t>
  </si>
  <si>
    <t>Akira Suzuki</t>
  </si>
  <si>
    <t>IS3466</t>
  </si>
  <si>
    <t>1401 Grand City - Ueno, 1-5-30 Shitaya, Taito - Ku, Tokyo, Japan</t>
  </si>
  <si>
    <t>Sunako Aminaka</t>
  </si>
  <si>
    <t>IS0738</t>
  </si>
  <si>
    <t>1-40-26 Yokohama, Nishi-ku Fukuoka city</t>
  </si>
  <si>
    <t>Fujiwara Toshiyuki</t>
  </si>
  <si>
    <t>IS2988</t>
  </si>
  <si>
    <t>141 Muroudou-cho, Izumi-City, Osaka, Japan</t>
  </si>
  <si>
    <t>Hiroshi Owada</t>
  </si>
  <si>
    <t>IS5102</t>
  </si>
  <si>
    <t>25/05/2007</t>
  </si>
  <si>
    <t>143 Sugenami -Iri , Iwaki City, Fukushima-ken Japan</t>
  </si>
  <si>
    <t>Ito Kazuhiro</t>
  </si>
  <si>
    <t>IS1909</t>
  </si>
  <si>
    <t>1-4-33-1316 Shiohama, Kouto-ku, Tokyo</t>
  </si>
  <si>
    <t>ISHIKAWA KUNIO</t>
  </si>
  <si>
    <t>IA6936</t>
  </si>
  <si>
    <t>19/03/2014</t>
  </si>
  <si>
    <t>144-1 Azashimokawahara, Hachirougata-machi, Minamiakita-gun, Akita, Japan</t>
  </si>
  <si>
    <t>Kametani Takayo</t>
  </si>
  <si>
    <t>IS8836</t>
  </si>
  <si>
    <t>11/12/2007</t>
  </si>
  <si>
    <t>1-44-8-601, Ozaki-cho, Hannan-shi, Osakafu, JP</t>
  </si>
  <si>
    <t>Cary Tenzer</t>
  </si>
  <si>
    <t>I00272</t>
  </si>
  <si>
    <t>18/04/2005</t>
  </si>
  <si>
    <t>1455 Washington Blvd. Apt.245, StamFord Connecticut 06902 USA</t>
  </si>
  <si>
    <t>Sekimoto Shohei</t>
  </si>
  <si>
    <t>IS5616</t>
  </si>
  <si>
    <t>1463-9-B-3 Hayano, Mobara-city, Chiba-ken, Japan</t>
  </si>
  <si>
    <t>+81-475-26-1771</t>
  </si>
  <si>
    <t>Baik Sei Hyun</t>
  </si>
  <si>
    <t>IS1834</t>
  </si>
  <si>
    <t>25/04/2006</t>
  </si>
  <si>
    <t>147-12 Samsung -  Dong Kangnam-ku Seu</t>
  </si>
  <si>
    <t>OKADA TADAO</t>
  </si>
  <si>
    <t>IS5478</t>
  </si>
  <si>
    <t>1477-1 SHIMOINAYOSHI KASUMIGAURASHI IBARAKIKEN JAPAN 315-005</t>
  </si>
  <si>
    <t>CHONG YEN CHAN</t>
  </si>
  <si>
    <t>IA6676</t>
  </si>
  <si>
    <t>11/11/2013</t>
  </si>
  <si>
    <t>148 Jalan Sultanah Aminah, Taman Iskandar, 80050 Johor Bahru, Johor, Malaysia</t>
  </si>
  <si>
    <t>ISAYA OZAWA</t>
  </si>
  <si>
    <t>IS7610</t>
  </si>
  <si>
    <t>26/09/2007</t>
  </si>
  <si>
    <t>1-4-9 202 Uchihonnmachi, Osakashi, Japan</t>
  </si>
  <si>
    <t>91-90-5099-5565</t>
  </si>
  <si>
    <t>Nakagawa Yukiteru</t>
  </si>
  <si>
    <t>IS6150</t>
  </si>
  <si>
    <t>16/05/2002</t>
  </si>
  <si>
    <t>1-4-9-803 Kameido - Kotoku - Tokyo - Nhật Bản</t>
  </si>
  <si>
    <t>Lin Liu , Hsiu-Chun</t>
  </si>
  <si>
    <t>IS2106</t>
  </si>
  <si>
    <t>07/12/2006</t>
  </si>
  <si>
    <t>14F., No.419, Sec. 4, Ren-ai Rd., Da-an District, Taipei City 106, Taiwan (R.O.C)</t>
  </si>
  <si>
    <t>8862-2721-8789ext11</t>
  </si>
  <si>
    <t>Lee Tsung Hsing</t>
  </si>
  <si>
    <t>IS7144</t>
  </si>
  <si>
    <t>28/08/2007</t>
  </si>
  <si>
    <t>15 F-1 , No.222, wunlin N . Rd, Beitou District, Taipei City 112</t>
  </si>
  <si>
    <t>02-2823-6008</t>
  </si>
  <si>
    <t>NAGANO HIROSHI</t>
  </si>
  <si>
    <t>IA3984</t>
  </si>
  <si>
    <t>14/04/2010</t>
  </si>
  <si>
    <t>1508 Kamigashiwa-cho, Shikokuchuou-shi, Ehime-ken 799-0412, Japan</t>
  </si>
  <si>
    <t>Kato Toshio</t>
  </si>
  <si>
    <t>IS5048</t>
  </si>
  <si>
    <t>151-0053 Tokyo to Shibuya ku Yoyogi 5-14-3-405 Japan</t>
  </si>
  <si>
    <t>+81-3-6809-0305</t>
  </si>
  <si>
    <t>Yamada Ikko</t>
  </si>
  <si>
    <t>IS2428</t>
  </si>
  <si>
    <t>02/01/2007</t>
  </si>
  <si>
    <t>1-5-10-508 Shiroyama-cyo, Toyonaka-shi, Osaka, Japan(DCLL: 37/6D Luong Dinh Cua, P. An Khanh, Q2, HCMC, Vietnam)</t>
  </si>
  <si>
    <t>+84-988-896-505</t>
  </si>
  <si>
    <t>Tomita Yoshihiro</t>
  </si>
  <si>
    <t>IS0479</t>
  </si>
  <si>
    <t>11/11/2005</t>
  </si>
  <si>
    <t>1-5-15 Asagayaminami Suginami-ku, Japan</t>
  </si>
  <si>
    <t>MURO KEISUKE</t>
  </si>
  <si>
    <t>IS2213</t>
  </si>
  <si>
    <t>15/12/2006</t>
  </si>
  <si>
    <t>1-5-16,OKUSAWA,SETAGAYA-KU,TOKYO,JAPAN</t>
  </si>
  <si>
    <t>Morita Tomoko</t>
  </si>
  <si>
    <t>IS1505</t>
  </si>
  <si>
    <t>01/09/2006</t>
  </si>
  <si>
    <t>15-2 Oazashinmachi,Omuta-shi,Fukuoka, Japan</t>
  </si>
  <si>
    <t>TOMIOKA SHIGEYOSHI</t>
  </si>
  <si>
    <t>IA5550</t>
  </si>
  <si>
    <t>15/11/2011</t>
  </si>
  <si>
    <t>1-5-21-513 Satsukigaoka Ikeda-shi Osaka-fu Japan</t>
  </si>
  <si>
    <t>KWON JUN SOO</t>
  </si>
  <si>
    <t>IS2715</t>
  </si>
  <si>
    <t>19/01/2007</t>
  </si>
  <si>
    <t>154-4 Busa Dong, Junggu, DeaJeon, Korea</t>
  </si>
  <si>
    <t>0086 114528568</t>
  </si>
  <si>
    <t>sjmuhan(at)hanmail.net</t>
  </si>
  <si>
    <t>TAKAHASHI KIYOSHI</t>
  </si>
  <si>
    <t>IS8536</t>
  </si>
  <si>
    <t>21/11/2007</t>
  </si>
  <si>
    <t>15-5 IMUREKITA 2 CHOME TOYOHASHI-SHI AICHI-KEN JAPAN</t>
  </si>
  <si>
    <t>Saito Sachiko</t>
  </si>
  <si>
    <t>IS0928</t>
  </si>
  <si>
    <t>1550 Nikoda, Ueda-shi, Nagano-ken, Japan</t>
  </si>
  <si>
    <t>Hirota Koji</t>
  </si>
  <si>
    <t>IS2423</t>
  </si>
  <si>
    <t>156 Shikata-sakamaki, Kitanagoya-City, Aichi-Ken, Japan</t>
  </si>
  <si>
    <t>+81-568-25-4951</t>
  </si>
  <si>
    <t>YODA ATSUSHI</t>
  </si>
  <si>
    <t>IS9207</t>
  </si>
  <si>
    <t>03/01/2008</t>
  </si>
  <si>
    <t>157-25 Higashikamachi Yanagawa-shi Fukuoka Japan</t>
  </si>
  <si>
    <t>Wada Takashi</t>
  </si>
  <si>
    <t>IS4809</t>
  </si>
  <si>
    <t>08/05/2007</t>
  </si>
  <si>
    <t>15-9, Tsukuno-cho, Tsurumi-ku, Yokohama, Japan</t>
  </si>
  <si>
    <t>+81-45-507-2764</t>
  </si>
  <si>
    <t>Ryu Soo Hee</t>
  </si>
  <si>
    <t>IS4747</t>
  </si>
  <si>
    <t>159-1 Ban Ji Dong, Chang Won City, Korea</t>
  </si>
  <si>
    <t>CHENG, CHIEN - NO</t>
  </si>
  <si>
    <t>IA9448</t>
  </si>
  <si>
    <t>08/07/2016</t>
  </si>
  <si>
    <t>15F., NO.36, LN. 344, WANDA RD., WANHUA DIST., TAIPEI CITY 108, TAIWAN (R.O.C.)</t>
  </si>
  <si>
    <t>nana4317@ms48.hinet.net</t>
  </si>
  <si>
    <t>HSIEH, CHUN - YU</t>
  </si>
  <si>
    <t>IA8792</t>
  </si>
  <si>
    <t>15F.-2, NO.115, CIHUI 3RD ST., ZHONGLI DIST., TAOYUAN CITY 320, TAIWAN, R.O.C.</t>
  </si>
  <si>
    <t>hscy6937@gmail.com</t>
  </si>
  <si>
    <t>LEE SEN YUAN</t>
  </si>
  <si>
    <t>IA7268</t>
  </si>
  <si>
    <t>22/07/2014</t>
  </si>
  <si>
    <t>15F-1, No.2, Alley 79, Lane 1, Fuxing S. Rd., Taipei City, Taiwan, R.O.C</t>
  </si>
  <si>
    <t>Chang Hung Chih</t>
  </si>
  <si>
    <t>IA0293</t>
  </si>
  <si>
    <t>31/03/2008</t>
  </si>
  <si>
    <t>15F-4,No.398, Chi Hsien 2nd Road, Kaohsiung, Taiwan (R.O.C)</t>
  </si>
  <si>
    <t>changhungchih@yahoo.com.t</t>
  </si>
  <si>
    <t>HIGGINS AARON KEITH</t>
  </si>
  <si>
    <t>IA8038</t>
  </si>
  <si>
    <t>10/07/2015</t>
  </si>
  <si>
    <t>16 CITYVIEW WAY, SANFRANCISCO CA 94131, USA</t>
  </si>
  <si>
    <t>LAM BINH TOAN</t>
  </si>
  <si>
    <t>IA7410</t>
  </si>
  <si>
    <t>30/09/2014</t>
  </si>
  <si>
    <t>16 Overend, East Brisbane, Queensland, Australia</t>
  </si>
  <si>
    <t>lambinhtoan@yahoo.com</t>
  </si>
  <si>
    <t>KANOKWAN GARBUS</t>
  </si>
  <si>
    <t>IA8864</t>
  </si>
  <si>
    <t>23/02/2016</t>
  </si>
  <si>
    <t>16/425 đường Piboonsongkram, quận Muang, tỉnh Nonthaburi, Thái Lan</t>
  </si>
  <si>
    <t>SE - HWAN KIM</t>
  </si>
  <si>
    <t>IS1293</t>
  </si>
  <si>
    <t>13/07/2006</t>
  </si>
  <si>
    <t>1-603 Daelim Apt, Jamwon-dong Seocho-ko, Seoul, Korea</t>
  </si>
  <si>
    <t>082-11-394-6359</t>
  </si>
  <si>
    <t>Lovia Huang</t>
  </si>
  <si>
    <t>IA8026</t>
  </si>
  <si>
    <t>03/07/2015</t>
  </si>
  <si>
    <t>1608 Tyler DR, Fullerton CA 92835</t>
  </si>
  <si>
    <t>+1 714 8374118</t>
  </si>
  <si>
    <t>incglobalmind@gmail.com</t>
  </si>
  <si>
    <t>Masashi Baba</t>
  </si>
  <si>
    <t>IS0657</t>
  </si>
  <si>
    <t>27/03/2006</t>
  </si>
  <si>
    <t>1-6-10-804 Tamatukuri Cyuo-Ku Osaka Shi</t>
  </si>
  <si>
    <t>JUAN, CHUNG - CHIUNG</t>
  </si>
  <si>
    <t>IA3143</t>
  </si>
  <si>
    <t>20/03/2001</t>
  </si>
  <si>
    <t>162 CHENKUNG 1st RD, KAOHSIUNG , TAIWAN, R.O.C. ID: 13129251</t>
  </si>
  <si>
    <t>886 - 7 - 3313501</t>
  </si>
  <si>
    <t>sjuan94027@yahoo.com</t>
  </si>
  <si>
    <t>Kono Hirohisa</t>
  </si>
  <si>
    <t>IS3501</t>
  </si>
  <si>
    <t>12/03/2007</t>
  </si>
  <si>
    <t>1-6-27 Terao-kita, Ayase-shi, Kanagawa-ken, Japan</t>
  </si>
  <si>
    <t>Sudo Teruo</t>
  </si>
  <si>
    <t>IS5982</t>
  </si>
  <si>
    <t>26/06/2007</t>
  </si>
  <si>
    <t>16-35-103 Ida Sanmai-cho, Nakahara-ku, Kawasaki-shi, Kanagawa-ken, 211-0037,</t>
  </si>
  <si>
    <t>+81-90-6008-7882</t>
  </si>
  <si>
    <t>YASUSHI SOBUKAWA</t>
  </si>
  <si>
    <t>IS0694</t>
  </si>
  <si>
    <t>164 Higashimachi, Hamamatsu-shi, Shisuokaken, Japan</t>
  </si>
  <si>
    <t>Noro Sanae</t>
  </si>
  <si>
    <t>IS8114</t>
  </si>
  <si>
    <t>30/10/2007</t>
  </si>
  <si>
    <t>1648-17 kamaebicyou, Yokkaichishi, Mieken 512-1201, Japan</t>
  </si>
  <si>
    <t>Takematsu Yasuyoshi</t>
  </si>
  <si>
    <t>IS1234</t>
  </si>
  <si>
    <t>1691-1 Nishitakatou, Takatou-machi, Ina-shi, Nagano-ken, Japan</t>
  </si>
  <si>
    <t>Marco Landra</t>
  </si>
  <si>
    <t>I00051</t>
  </si>
  <si>
    <t>21/03/2002</t>
  </si>
  <si>
    <t>17 Hartley Court, ST Margarets Road, Oxford, UK</t>
  </si>
  <si>
    <t>Suzuki Toshio</t>
  </si>
  <si>
    <t>IS4137</t>
  </si>
  <si>
    <t>06/04/2007</t>
  </si>
  <si>
    <t>1-7 tsurugaoka, ooaza, tsurugashima-city, saitama-ken, Japan</t>
  </si>
  <si>
    <t>WASUPORN HARNNAPACHEWIN</t>
  </si>
  <si>
    <t>IA9535</t>
  </si>
  <si>
    <t>26/07/2016</t>
  </si>
  <si>
    <t>17/8 Soi Ramkhamhaeng 43/1 Plabpla Wangthonglang Bangkok 10310 Thailand</t>
  </si>
  <si>
    <t>+668 5678 9661?</t>
  </si>
  <si>
    <t>wasuporn.h(at)gmail.com</t>
  </si>
  <si>
    <t>Jung Gyo Chan</t>
  </si>
  <si>
    <t>IS2219</t>
  </si>
  <si>
    <t>19/02/2003</t>
  </si>
  <si>
    <t>17-2 Yeong Ju- Gu Busan- Korea</t>
  </si>
  <si>
    <t>011-555-0995</t>
  </si>
  <si>
    <t>skyjung3@naver.co.kr</t>
  </si>
  <si>
    <t>Fujino Yutaka</t>
  </si>
  <si>
    <t>IS3436</t>
  </si>
  <si>
    <t>1-7-3 Higashi-cho, Nishitokyo-city, Tokyo, Japan</t>
  </si>
  <si>
    <t>UCHIDA YUKO</t>
  </si>
  <si>
    <t>I00315</t>
  </si>
  <si>
    <t>15/06/2005</t>
  </si>
  <si>
    <t>1-7-30-402 Midori-cho, Musashino-shi, Tokyo, 180-0012, Japan</t>
  </si>
  <si>
    <t>Matsumura Mutsami</t>
  </si>
  <si>
    <t>IS1637</t>
  </si>
  <si>
    <t>03/10/2006</t>
  </si>
  <si>
    <t>17-3-102 Taka - Machi, Kamobe, Kochi-ctiy, Kochi - ken, Japan</t>
  </si>
  <si>
    <t>Ogawa Toshiaki</t>
  </si>
  <si>
    <t>IS7518</t>
  </si>
  <si>
    <t>17/09/2007</t>
  </si>
  <si>
    <t>1736-1 Jitoubu, Seto, Fukuyama, Hiroshima, Japan</t>
  </si>
  <si>
    <t>KIM BANSEUK</t>
  </si>
  <si>
    <t>IA9903</t>
  </si>
  <si>
    <t>174 Jindong ri, Jindong Myeon, Masan happo go, Changwon si, Kyungnam, Korea</t>
  </si>
  <si>
    <t>01667024910</t>
  </si>
  <si>
    <t>qq2213@naver.com</t>
  </si>
  <si>
    <t>Ishikawa Yuzuki</t>
  </si>
  <si>
    <t>IS0939</t>
  </si>
  <si>
    <t>1765-57 Nishiumi-machi, Nagasaki-shi, Nagasaki-ken, Japan</t>
  </si>
  <si>
    <t>MIYAUCHI TADASHI</t>
  </si>
  <si>
    <t>IS1577</t>
  </si>
  <si>
    <t>14/09/2006</t>
  </si>
  <si>
    <t>17-8-3 SEIIKU, JOHTOU-KU, OSAKA-CITY, JAPAN</t>
  </si>
  <si>
    <t>Sawamura Masayoshi</t>
  </si>
  <si>
    <t>IS7054</t>
  </si>
  <si>
    <t>20/08/2007</t>
  </si>
  <si>
    <t>1-8 Midorino - Higashi, Noichi-cho, Konan-shi, Kochi, Japan</t>
  </si>
  <si>
    <t>SON MYOUNG HEE</t>
  </si>
  <si>
    <t>IS6390</t>
  </si>
  <si>
    <t>07/08/2003</t>
  </si>
  <si>
    <t>18 Wolgye Dong, Nowon-gu, Seoul</t>
  </si>
  <si>
    <t>selling7721@hanmail.net</t>
  </si>
  <si>
    <t>SHITARA KENJI</t>
  </si>
  <si>
    <t>IA2451</t>
  </si>
  <si>
    <t>03/10/2008</t>
  </si>
  <si>
    <t>180 KASUGA TOKAMACHI-SHI NIIGATA JAPAN</t>
  </si>
  <si>
    <t>025-757-4732</t>
  </si>
  <si>
    <t>Seo Kyu Sung</t>
  </si>
  <si>
    <t>IS3053</t>
  </si>
  <si>
    <t>08/02/2007</t>
  </si>
  <si>
    <t>180-11 Sinweol-dong Yang Cheon-gu</t>
  </si>
  <si>
    <t>Togami Atsushi</t>
  </si>
  <si>
    <t>IS5984</t>
  </si>
  <si>
    <t>1806  Uejityou,Isesi ,Mie,Japan</t>
  </si>
  <si>
    <t>+81-596-65-7878</t>
  </si>
  <si>
    <t>miyamoto.rie</t>
  </si>
  <si>
    <t>OGAWA KIYOMI</t>
  </si>
  <si>
    <t>IS1299</t>
  </si>
  <si>
    <t>17/07/2006</t>
  </si>
  <si>
    <t>1809 2-9-1 OSAKI SHINAGAWA-KU, TOKYO, JAPAN</t>
  </si>
  <si>
    <t>Nakata Katsuyuki</t>
  </si>
  <si>
    <t>IS5156</t>
  </si>
  <si>
    <t>22/05/2007</t>
  </si>
  <si>
    <t>18-10-504 Aobaoka- Kita, Suita-shi, Osaka, Japan</t>
  </si>
  <si>
    <t>Hidaka Noriko</t>
  </si>
  <si>
    <t>IS1160</t>
  </si>
  <si>
    <t>1-8-3, Takewara, Matsuyama, Ehime, Japan</t>
  </si>
  <si>
    <t>PARK SEUNG HO</t>
  </si>
  <si>
    <t>IS1838</t>
  </si>
  <si>
    <t>06/11/2006</t>
  </si>
  <si>
    <t>184 A Nile Road Milford Auckland, New zeland</t>
  </si>
  <si>
    <t>Matsufuji Kiyomi</t>
  </si>
  <si>
    <t>IS4355</t>
  </si>
  <si>
    <t>12/04/2007</t>
  </si>
  <si>
    <t>1874-51 Misaki, Omuta, Fukuoka, Japan</t>
  </si>
  <si>
    <t>Miyake Koichi</t>
  </si>
  <si>
    <t>IS2000</t>
  </si>
  <si>
    <t>24/11/2006</t>
  </si>
  <si>
    <t>1879-152 Iijimacho, Sakae-ku, Yokohama, Japan</t>
  </si>
  <si>
    <t>81-45-892-4288</t>
  </si>
  <si>
    <t>CHAN HENG CHAO</t>
  </si>
  <si>
    <t>IA9304</t>
  </si>
  <si>
    <t>02/06/2016</t>
  </si>
  <si>
    <t>19# LianFa Rd, TongQiao Industrial Zone, Huizhou City, GuangDong Province, PRC</t>
  </si>
  <si>
    <t>59463197(at)qqcom</t>
  </si>
  <si>
    <t>APIRAMETH UTRAWANIT</t>
  </si>
  <si>
    <t>IA7899</t>
  </si>
  <si>
    <t>28/05/2015</t>
  </si>
  <si>
    <t>19/115 Sabanga-Tarafasai, Village, Moo 11, Kok-Sawang, Muang, Saraburi, Thailand 18000</t>
  </si>
  <si>
    <t>+66 869998139</t>
  </si>
  <si>
    <t>apirameth(at)gmail.com</t>
  </si>
  <si>
    <t>Pasucha Utrawanit</t>
  </si>
  <si>
    <t>IA7900</t>
  </si>
  <si>
    <t>19/115 Sabunga, Village, By Pass Saraburi-Lopburi Khoksawang Muang Saraburi, 18000 Thailand</t>
  </si>
  <si>
    <t>WAA USAP</t>
  </si>
  <si>
    <t>IA8517</t>
  </si>
  <si>
    <t>19/11/2015</t>
  </si>
  <si>
    <t>19/92 FLAT KLONGJAN 19 NAWAMIN R. KLONGJAN, BANGKAPI, BANGKOK, THAILAND</t>
  </si>
  <si>
    <t>Toru Okawa</t>
  </si>
  <si>
    <t>IS0699</t>
  </si>
  <si>
    <t>190 Ajiki Sakaemachi Inbagun Chibaken, 270-1516, Japan</t>
  </si>
  <si>
    <t>Takao Toru</t>
  </si>
  <si>
    <t>IS5167</t>
  </si>
  <si>
    <t>190 sanhaituarie 106 arie, Wakayamashi, wakayama-ken, 640-8316,Japan</t>
  </si>
  <si>
    <t>+81-73-473-8110</t>
  </si>
  <si>
    <t>spnp7qk9@opa</t>
  </si>
  <si>
    <t>Mitsunori Kawajiri</t>
  </si>
  <si>
    <t>IS2270</t>
  </si>
  <si>
    <t>1-9-12 Nakayamadai, Takarazuka, Hyogo, Japan</t>
  </si>
  <si>
    <t>NAKAMURA SHINNOSUKE</t>
  </si>
  <si>
    <t>IS4084</t>
  </si>
  <si>
    <t>1-9-2 , Sumiyoshiyamate, higashinada, kobe, Hyogo, Japan</t>
  </si>
  <si>
    <t>81-7-8851-3557</t>
  </si>
  <si>
    <t>JOSEPH PAUL CHERTKOW</t>
  </si>
  <si>
    <t>IS5172</t>
  </si>
  <si>
    <t>19-20 Glebe RD.W Toronto, Ontario, Canada</t>
  </si>
  <si>
    <t>0904656191</t>
  </si>
  <si>
    <t>joe_chertkow@yahoo.ca</t>
  </si>
  <si>
    <t>Taiji Omura</t>
  </si>
  <si>
    <t>IS4445</t>
  </si>
  <si>
    <t>18/04/2007</t>
  </si>
  <si>
    <t>1-9-22 Nakazakinishi, Kita-ku, Osaka, Japan</t>
  </si>
  <si>
    <t>SHIOTSUKI KAZUYA</t>
  </si>
  <si>
    <t>IS2583</t>
  </si>
  <si>
    <t>09/01/2007</t>
  </si>
  <si>
    <t>1-9-27,KUJI,TAKATSU-KU,KAWASAKI,KANAGAWA,JAPAN,213-0032</t>
  </si>
  <si>
    <t>Cho Chong Jin</t>
  </si>
  <si>
    <t>IS1727</t>
  </si>
  <si>
    <t>20/10/2006</t>
  </si>
  <si>
    <t>193 Trần Hưng Đạo, Q1, HCM</t>
  </si>
  <si>
    <t>Norio Tatsuki</t>
  </si>
  <si>
    <t>IS9597</t>
  </si>
  <si>
    <t>1-9-3-203, Tendai, Inage-ku, Chiba-shi, Chiba, Japan</t>
  </si>
  <si>
    <t>043-287-2562</t>
  </si>
  <si>
    <t>dzr06655@nifty.com</t>
  </si>
  <si>
    <t>TETSU KATSUTANI</t>
  </si>
  <si>
    <t>I00284</t>
  </si>
  <si>
    <t>10/05/2005</t>
  </si>
  <si>
    <t>1971-2-211 Koshinohara Yasu City, Shiga-ken, Japan</t>
  </si>
  <si>
    <t>TANAKA AKIHIKO</t>
  </si>
  <si>
    <t>IA3297</t>
  </si>
  <si>
    <t>08/09/2009</t>
  </si>
  <si>
    <t>1-9-8 Shinmachi Setagaya-ku Tokyo 112</t>
  </si>
  <si>
    <t>Naohiko Hosogai</t>
  </si>
  <si>
    <t>IS0535</t>
  </si>
  <si>
    <t>26/05/1997</t>
  </si>
  <si>
    <t>1-A Espoir Sagi 12 Kamitakano Sagi-Mac n</t>
  </si>
  <si>
    <t>+81-75-722-5173</t>
  </si>
  <si>
    <t>hoso_n@virgo.livedoor.com</t>
  </si>
  <si>
    <t>Lam Wai Han Lillian</t>
  </si>
  <si>
    <t>IS7529</t>
  </si>
  <si>
    <t>20/08/2003</t>
  </si>
  <si>
    <t>1B Chung Hing Court, 67 Peel Street,Central, Hong Kong</t>
  </si>
  <si>
    <t>lillianwhlam@hsbc.com.hk</t>
  </si>
  <si>
    <t>HONG MI SOON</t>
  </si>
  <si>
    <t>IB0508</t>
  </si>
  <si>
    <t>20/01/2017</t>
  </si>
  <si>
    <t>1dong 1502ho, 109, 36gil, Dasan-go, Jung-gu, Seoul,  Korea</t>
  </si>
  <si>
    <t>Lee Eun Jeong</t>
  </si>
  <si>
    <t>IS1127</t>
  </si>
  <si>
    <t>19/06/2006</t>
  </si>
  <si>
    <t>1F, 432-22, Namoe-dong, Chungku, Ulsan-si</t>
  </si>
  <si>
    <t>070-8776-2021</t>
  </si>
  <si>
    <t>heidy9982yahoo.co.kr</t>
  </si>
  <si>
    <t>LU YU YING</t>
  </si>
  <si>
    <t>IA8564</t>
  </si>
  <si>
    <t>02/12/2015</t>
  </si>
  <si>
    <t>1F, No.182., Meishu E 6th St., Gushan Dist., Kaohsiung City 804, Taiwan (R.O.C)</t>
  </si>
  <si>
    <t>886928396958</t>
  </si>
  <si>
    <t>hueha.be@chungkhoanphuon</t>
  </si>
  <si>
    <t>PENG, SHIU - YU</t>
  </si>
  <si>
    <t>IA0773</t>
  </si>
  <si>
    <t>05/05/2008</t>
  </si>
  <si>
    <t>1F, No.38, Lane 299, Simen St., North Dist., Hsinchu City 30046, Taiwan</t>
  </si>
  <si>
    <t>M5229999@hotmail.com</t>
  </si>
  <si>
    <t>CHEN, BO - SHIUAN</t>
  </si>
  <si>
    <t>IA8894</t>
  </si>
  <si>
    <t>02/03/2016</t>
  </si>
  <si>
    <t>1F., NO.1, LN. 20, SEC. 2, ZHIYU RD., SHILIN DIST., TAIPEI CITY 111, TAIWAN (R.O.C.)</t>
  </si>
  <si>
    <t>dotohs@gmail.com</t>
  </si>
  <si>
    <t>CHUANG, SHU - MEI</t>
  </si>
  <si>
    <t>IA9979</t>
  </si>
  <si>
    <t>20/10/2016</t>
  </si>
  <si>
    <t>1F., NO.2, LN. 268, BAOPING RD., YONGHE DIST., NEW TAIPEI CITY 234, TAIWAN (R.O.C.)</t>
  </si>
  <si>
    <t>886-9529340</t>
  </si>
  <si>
    <t>mei35@mail2000.com.tw</t>
  </si>
  <si>
    <t>CHAN, KUO - TUNG</t>
  </si>
  <si>
    <t>IA9024</t>
  </si>
  <si>
    <t>30/03/2016</t>
  </si>
  <si>
    <t>1F., NO.72, LN. 203, SEC. 2, XINGLONG RD., WENSHAN DIST., TAIPEI CITY 116, TAIWAN (R.O.C.)</t>
  </si>
  <si>
    <t>steven@liangrui.com.tw</t>
  </si>
  <si>
    <t>KIM DEOKSAN</t>
  </si>
  <si>
    <t>IA8993</t>
  </si>
  <si>
    <t>22/03/2016</t>
  </si>
  <si>
    <t>1st Floor, 55-3 Sinchon- Ro, Seodaemun- Gu, Seoul, South Korea</t>
  </si>
  <si>
    <t>Tatsunami Yoshikazu</t>
  </si>
  <si>
    <t>IS6665</t>
  </si>
  <si>
    <t>01/08/2007</t>
  </si>
  <si>
    <t>2 Choume 4-3-1410 Oujigaoka Ootsushi Shigaken, Japan</t>
  </si>
  <si>
    <t>MIO MAESHIMA</t>
  </si>
  <si>
    <t>IS1139</t>
  </si>
  <si>
    <t>10/03/2000</t>
  </si>
  <si>
    <t>2.29.10.303 Tomigaya Shibuyaku Tokyo, 151-0063, Japan</t>
  </si>
  <si>
    <t>KISHI SHINICHI</t>
  </si>
  <si>
    <t>IA5994</t>
  </si>
  <si>
    <t>16/11/2012</t>
  </si>
  <si>
    <t>201 Chidorikan, Kaminaka 2 Choume 86, Katou-shi, Hyougo-ken, Japan</t>
  </si>
  <si>
    <t>Kim Pan Cheol</t>
  </si>
  <si>
    <t>IA0152</t>
  </si>
  <si>
    <t>19/03/2008</t>
  </si>
  <si>
    <t>201, 1161-18 Gisandong, Susung-gu, Daegu, Korea</t>
  </si>
  <si>
    <t>pckiss@daum.net</t>
  </si>
  <si>
    <t>Takano Susumu</t>
  </si>
  <si>
    <t>IA1128</t>
  </si>
  <si>
    <t>27/03/2008</t>
  </si>
  <si>
    <t>2010-5 Azami Kasagakecho Midorishi Gunma 379-2311</t>
  </si>
  <si>
    <t>0819070161941</t>
  </si>
  <si>
    <t>syo2008kwin@yahoo.co.jp</t>
  </si>
  <si>
    <t>MASUYA ISHIKAWA</t>
  </si>
  <si>
    <t>IS1064</t>
  </si>
  <si>
    <t>20-18 Futaba-cho, Itabashi-ku, Tokyo, Japan</t>
  </si>
  <si>
    <t>Kazuyuki Takanashi</t>
  </si>
  <si>
    <t>IS7065</t>
  </si>
  <si>
    <t>15/10/2004</t>
  </si>
  <si>
    <t>202 Pine Heights, 2993-54 Kamitomaturichou, Utsunomiya-shi, Tochigi, Japan</t>
  </si>
  <si>
    <t>takanashi@yaita-h.ed.jp</t>
  </si>
  <si>
    <t>LEE HYEON HO</t>
  </si>
  <si>
    <t>IA9908</t>
  </si>
  <si>
    <t>203/2603, 43-52, Okgyebuk-ro, Gumi-si, Gyeongsangbuk-do, Korea</t>
  </si>
  <si>
    <t>KIDO TAKASHI</t>
  </si>
  <si>
    <t>IS0757</t>
  </si>
  <si>
    <t>2035-6-203 MYODANI TARUNI</t>
  </si>
  <si>
    <t>HIRASHITA MASARU</t>
  </si>
  <si>
    <t>IA8802</t>
  </si>
  <si>
    <t>29/01/2016</t>
  </si>
  <si>
    <t>204 Dreamio Higashi Mukou, 12-3 Kotsukuda, Terado-cho, Mukou-shi, Kyoto, 617-0002, Japan</t>
  </si>
  <si>
    <t>Crame Olivier Jacques Alain</t>
  </si>
  <si>
    <t>IS2459</t>
  </si>
  <si>
    <t>05/01/2007</t>
  </si>
  <si>
    <t>204, rue Konkel, bte4 1200 Brussels Belgium</t>
  </si>
  <si>
    <t>Chung Won Mo</t>
  </si>
  <si>
    <t>IS9994</t>
  </si>
  <si>
    <t>11/03/2008</t>
  </si>
  <si>
    <t>205 Block A1 Daewon Cantavil APT. Thu Duc, HCMC</t>
  </si>
  <si>
    <t>0903716442</t>
  </si>
  <si>
    <t>wstxcokr@kornet.net</t>
  </si>
  <si>
    <t>Sawada Takeshi</t>
  </si>
  <si>
    <t>IS4019</t>
  </si>
  <si>
    <t>30/03/2007</t>
  </si>
  <si>
    <t>206 3-12-19 Shibutani, Ikeda-city, Osaka, Japan</t>
  </si>
  <si>
    <t>SHIGEO MATSUDA</t>
  </si>
  <si>
    <t>IS3717</t>
  </si>
  <si>
    <t>2060-5 OEHAMA KASAOK, OKAYAMA, JAPAN</t>
  </si>
  <si>
    <t>Kamakura Machiko</t>
  </si>
  <si>
    <t>IS1756</t>
  </si>
  <si>
    <t>25/10/2006</t>
  </si>
  <si>
    <t>207 ernest-nohsayama, 1350-2 kamobe, kochi-city, kochi-ken, Japan</t>
  </si>
  <si>
    <t>Lee Jae Eun</t>
  </si>
  <si>
    <t>IS2033</t>
  </si>
  <si>
    <t>16/12/2002</t>
  </si>
  <si>
    <t>208 dong 1002ho - Chung Cheo- Korea</t>
  </si>
  <si>
    <t>041-331-9429</t>
  </si>
  <si>
    <t>apple9429@naver.com</t>
  </si>
  <si>
    <t>Okumura Yoko</t>
  </si>
  <si>
    <t>IS1507</t>
  </si>
  <si>
    <t>2083 Tokiguchi,Tokitsucho,Toki-shi,Gifu, Japan</t>
  </si>
  <si>
    <t>HSIEH LIANG SAN</t>
  </si>
  <si>
    <t>IS2683</t>
  </si>
  <si>
    <t>17/01/2007</t>
  </si>
  <si>
    <t>21 Lô D, KP3, Nguyễn Hữu Cảnh, Trảng Bom, Đồng Nai</t>
  </si>
  <si>
    <t>samhsieh87@hotmail.com</t>
  </si>
  <si>
    <t>Matsuda Naoaki</t>
  </si>
  <si>
    <t>IS2259</t>
  </si>
  <si>
    <t>210 1641-1 kumakawa, fussa-city, tokyo, Japan</t>
  </si>
  <si>
    <t>ANDO NOBUMASA</t>
  </si>
  <si>
    <t>IS8402</t>
  </si>
  <si>
    <t>15/11/2007</t>
  </si>
  <si>
    <t>2-10-1 MEIWA-CHO TOYOTA-SHI AICHI-KEN JAPAN</t>
  </si>
  <si>
    <t>Okimoto maki</t>
  </si>
  <si>
    <t>IS0508</t>
  </si>
  <si>
    <t>01/12/2005</t>
  </si>
  <si>
    <t>2-10-2 Okishioya Ono-cho, Saiki Gun, Hiroshima-ken, Japan</t>
  </si>
  <si>
    <t>YAMAGIWA HIDEKI</t>
  </si>
  <si>
    <t>IS2863</t>
  </si>
  <si>
    <t>31/01/2007</t>
  </si>
  <si>
    <t>2-11 KONBUNAECHO, MATSUSAKA, MIE, JAPAN</t>
  </si>
  <si>
    <t>Yamada Yutaka</t>
  </si>
  <si>
    <t>IA3286</t>
  </si>
  <si>
    <t>11/10/2000</t>
  </si>
  <si>
    <t>2-11-19 Takanawa Minato-ku Tokyo Japan</t>
  </si>
  <si>
    <t>pwd2j7n2ej@ma.point.ne.jp</t>
  </si>
  <si>
    <t>INOTANI TAKAHIDE</t>
  </si>
  <si>
    <t>IS8995</t>
  </si>
  <si>
    <t>19/12/2007</t>
  </si>
  <si>
    <t>2-11-40-202 Kematyo - Miyakojima - Osaka - 534-0001</t>
  </si>
  <si>
    <t>EGUCHI HITOKI</t>
  </si>
  <si>
    <t>IA3658</t>
  </si>
  <si>
    <t>06/01/2010</t>
  </si>
  <si>
    <t>2-115 Hagishima Oguchi-cho Niwa-gun Aichi Japan</t>
  </si>
  <si>
    <t>MIKI NAKAMURA</t>
  </si>
  <si>
    <t>IS3159</t>
  </si>
  <si>
    <t>25/05/2005</t>
  </si>
  <si>
    <t>2-11-5-504 Yawata Ichikawashi Chibaken 272-0021 Japan</t>
  </si>
  <si>
    <t>+81-47-336-9360</t>
  </si>
  <si>
    <t>blondy12512@yahoo.co.jp</t>
  </si>
  <si>
    <t>HANZAWA  KATSUHIRO</t>
  </si>
  <si>
    <t>IA3568</t>
  </si>
  <si>
    <t>14/12/2009</t>
  </si>
  <si>
    <t>2-1-206 Midorigaoka Shiroishi-shi Miyagi Japan</t>
  </si>
  <si>
    <t>SUGAWARA ATSUSHI</t>
  </si>
  <si>
    <t>IA4865</t>
  </si>
  <si>
    <t>24/12/2010</t>
  </si>
  <si>
    <t>2-12-26-302 Tsurumaki Setagaya-ku Tokyo Japan</t>
  </si>
  <si>
    <t>BABA HIDEHARU</t>
  </si>
  <si>
    <t>IS7383</t>
  </si>
  <si>
    <t>10/09/2007</t>
  </si>
  <si>
    <t>2-12-3-201 Nishi-machi, Kokubunji-shi, Tokyo</t>
  </si>
  <si>
    <t>Sakino Hiroshi</t>
  </si>
  <si>
    <t>IA1098</t>
  </si>
  <si>
    <t>29/05/2008</t>
  </si>
  <si>
    <t>2-1-24 Nanaehama, Hokutoshi, Hokkaido 049-0111, Japan</t>
  </si>
  <si>
    <t>Kishi Takahiro</t>
  </si>
  <si>
    <t>I00123</t>
  </si>
  <si>
    <t>10/02/2004</t>
  </si>
  <si>
    <t>2-1-2-4-1109 Utase Mihama-ku Chiba-shi</t>
  </si>
  <si>
    <t>Kazuo Kusuda</t>
  </si>
  <si>
    <t>IS6221</t>
  </si>
  <si>
    <t>09/07/2007</t>
  </si>
  <si>
    <t>2127-4 Seigenji, Nagasumachi, Tamana-gum, Kumamoto-ken , Japan</t>
  </si>
  <si>
    <t>Kaori Yoshino</t>
  </si>
  <si>
    <t>IA0564</t>
  </si>
  <si>
    <t>2-1-29-1201 Saitozaki, Higasi-ku, Fukuoka, Japan.</t>
  </si>
  <si>
    <t>0817069062</t>
  </si>
  <si>
    <t>kor11615@hi.enjoy.ne.jp</t>
  </si>
  <si>
    <t>KUBOTA TETSUHIRO</t>
  </si>
  <si>
    <t>IS7615</t>
  </si>
  <si>
    <t>2-13-1 Terakado Izumi, Osaka, Japan</t>
  </si>
  <si>
    <t>0725-38-0309</t>
  </si>
  <si>
    <t>Goto Fumio</t>
  </si>
  <si>
    <t>IS0507</t>
  </si>
  <si>
    <t>2-13-19 Maruyama, Funabashi-shi, Chiba-ken, japan</t>
  </si>
  <si>
    <t>NAGATA YOSHIO</t>
  </si>
  <si>
    <t>IS2345</t>
  </si>
  <si>
    <t>26/12/2006</t>
  </si>
  <si>
    <t>2-13-8 FUKUSHIMA CHO AKISHIMA SHI TOKYO JAPAN</t>
  </si>
  <si>
    <t>Tanaka Yasuhisa</t>
  </si>
  <si>
    <t>IS5056</t>
  </si>
  <si>
    <t>2-14-1 Higashidaiba, Mishima-city, Shizuoka-ken, Japan</t>
  </si>
  <si>
    <t>+81-90-1782-4393</t>
  </si>
  <si>
    <t>Nakamura Jiro</t>
  </si>
  <si>
    <t>IS4777</t>
  </si>
  <si>
    <t>04/05/2007</t>
  </si>
  <si>
    <t>2-14-7 Kamijima, Nakaku, Hamamatsu city, Shizuoka, Japan</t>
  </si>
  <si>
    <t>Seki Takashi</t>
  </si>
  <si>
    <t>IS0487</t>
  </si>
  <si>
    <t>16/11/2005</t>
  </si>
  <si>
    <t>2-15- 6 Osakidai, Sakura-shi, Chiba, Japan</t>
  </si>
  <si>
    <t>Shingo Nishioka</t>
  </si>
  <si>
    <t>IS9359</t>
  </si>
  <si>
    <t>10/01/2008</t>
  </si>
  <si>
    <t>215 Jyoubodaiintyou, Takeda, Fusimiku, Kyoto, Japan</t>
  </si>
  <si>
    <t>075-601-0169</t>
  </si>
  <si>
    <t>sn1019@leto.eonet.ne.jp</t>
  </si>
  <si>
    <t>NISHINAKA MASAYUKI</t>
  </si>
  <si>
    <t>IS4745</t>
  </si>
  <si>
    <t>2-15-10 TSUKUSHIGAOKA KITAKU KOBE CITY HYOGOKEN JAPAN</t>
  </si>
  <si>
    <t>FURUI MITSUKO</t>
  </si>
  <si>
    <t>IA6935</t>
  </si>
  <si>
    <t>215-201 Shimotsuruma, Yamato-shi, Kamagawa-ken, Japan</t>
  </si>
  <si>
    <t>SAITO YUJI</t>
  </si>
  <si>
    <t>IA4179</t>
  </si>
  <si>
    <t>03/06/2010</t>
  </si>
  <si>
    <t>2-16-102 Nezaki Nihonmatsu-shi Fukushima Japan</t>
  </si>
  <si>
    <t>KEI NISHIMAGI</t>
  </si>
  <si>
    <t>IA8443</t>
  </si>
  <si>
    <t>27/01/2011</t>
  </si>
  <si>
    <t>2-16-1-1226  Hinode, Urayasu-shi, Chiba-ken, 279-0013, Chiba, Japan</t>
  </si>
  <si>
    <t>kei_623(at)hotmail.com</t>
  </si>
  <si>
    <t>Izukura Toshihide</t>
  </si>
  <si>
    <t>IA1124</t>
  </si>
  <si>
    <t>03/06/2008</t>
  </si>
  <si>
    <t>2-16-20, Motomachi, Kiyose-shi, Tokyo</t>
  </si>
  <si>
    <t>SAITO HIDEAKI</t>
  </si>
  <si>
    <t>IA6562</t>
  </si>
  <si>
    <t>06/09/2013</t>
  </si>
  <si>
    <t>2-16-31 Kanamori, Machida-shi, Tokyo, Japan, 194-0012</t>
  </si>
  <si>
    <t>81-427390188</t>
  </si>
  <si>
    <t>highflyer.asset.managers@gmail.com</t>
  </si>
  <si>
    <t>Mitsuo Kawaguchi</t>
  </si>
  <si>
    <t>IA2259</t>
  </si>
  <si>
    <t>12/09/2008</t>
  </si>
  <si>
    <t>2-16-7-3703 Konan, Minatoku, Tokyo, Japan</t>
  </si>
  <si>
    <t>wdwsuki@hotmail.co.jp</t>
  </si>
  <si>
    <t>Kawauchi Takahiko</t>
  </si>
  <si>
    <t>IS1634</t>
  </si>
  <si>
    <t>217-105 Yokouchi, Kochi-city, Kochiken, Japan</t>
  </si>
  <si>
    <t>FUJIKAKE NAOTO</t>
  </si>
  <si>
    <t>IS3276</t>
  </si>
  <si>
    <t>02/03/2007</t>
  </si>
  <si>
    <t>2-17-14 NAGASAKI TOSHINMAKU TOKYO 171-0051</t>
  </si>
  <si>
    <t>KANEKO SATORU</t>
  </si>
  <si>
    <t>IS0586</t>
  </si>
  <si>
    <t>2-17-2 Shimotoda Toda-shi Saitama Japan</t>
  </si>
  <si>
    <t>NAKAHIRA SHUNICHI</t>
  </si>
  <si>
    <t>IS5864</t>
  </si>
  <si>
    <t>21/06/2007</t>
  </si>
  <si>
    <t>2-18-23-1201 KASUYA SETAGAYAKU TOKYO JAPAN</t>
  </si>
  <si>
    <t>Ogura Shoji</t>
  </si>
  <si>
    <t>IS0543</t>
  </si>
  <si>
    <t>10/01/2006</t>
  </si>
  <si>
    <t>2-19 YOKAICHIMATSUO-CHO HIGASHIOHMI-SHI, SHIGA-KEN, JAPAN</t>
  </si>
  <si>
    <t>Hiroshi Kobayashi</t>
  </si>
  <si>
    <t>IA0026</t>
  </si>
  <si>
    <t>2-19-9-1202 Higashi Nihonbashi, Chuo-ku,Tokyo, Japan 103-0004</t>
  </si>
  <si>
    <t>04-825-0630</t>
  </si>
  <si>
    <t>hiroshi_koba</t>
  </si>
  <si>
    <t>Kao, Wen-Hung</t>
  </si>
  <si>
    <t>IS5504</t>
  </si>
  <si>
    <t>21F-1, No.282-1, Sec.1, Jhongsing Rd., Sindian City, Taipei County 231, Taiwan</t>
  </si>
  <si>
    <t>Okuno Chiaki</t>
  </si>
  <si>
    <t>IS2127</t>
  </si>
  <si>
    <t>08/12/2006</t>
  </si>
  <si>
    <t>220 Asahigaoka, Kasaoka-shi, Okayama-ken, Japan</t>
  </si>
  <si>
    <t>Aso Kayoko</t>
  </si>
  <si>
    <t>IS1248</t>
  </si>
  <si>
    <t>2-21-1 Nishiishiki. Kagoshima-shi. Kagoshima, Japan</t>
  </si>
  <si>
    <t>+81-99-220-8499</t>
  </si>
  <si>
    <t>Kikuchi Katsuaki</t>
  </si>
  <si>
    <t>IS2916</t>
  </si>
  <si>
    <t>02/02/2007</t>
  </si>
  <si>
    <t>2-2-12 Odaira, Hitachinaka-city, Ibaraki, Japan</t>
  </si>
  <si>
    <t>+81-29-273-2044</t>
  </si>
  <si>
    <t>Sadaharu Doi</t>
  </si>
  <si>
    <t>IS5579</t>
  </si>
  <si>
    <t>13/06/2007</t>
  </si>
  <si>
    <t>2-2-14 Wakaehon-machi, Higashi Osaka-city, Osaka-fu, Japan</t>
  </si>
  <si>
    <t>Kenzo Sano</t>
  </si>
  <si>
    <t>IS1008</t>
  </si>
  <si>
    <t>17/05/2006</t>
  </si>
  <si>
    <t>22-18 Iabuchimachi Kitaku Tokyo,115-41</t>
  </si>
  <si>
    <t>Harumi Sano</t>
  </si>
  <si>
    <t>IS1009</t>
  </si>
  <si>
    <t>16/05/2005</t>
  </si>
  <si>
    <t>22-18 Iwabuchimachi Kitaku Tokyo, 115-0041, Japan</t>
  </si>
  <si>
    <t>81-3-3901-2111</t>
  </si>
  <si>
    <t>TANNO AYATO</t>
  </si>
  <si>
    <t>IS9405</t>
  </si>
  <si>
    <t>16/01/2008</t>
  </si>
  <si>
    <t>22-19 Hanabatakemachi, Onahama, Iwaki, Fukushima 971-8162, Japan</t>
  </si>
  <si>
    <t>Kazumi Honzawa</t>
  </si>
  <si>
    <t>IS6217</t>
  </si>
  <si>
    <t>2-22 Shirahamacho, Chigasaki-shi, Kanagawa-ken, Japan</t>
  </si>
  <si>
    <t>KANPAPAK LUEKSUENGSUKOOM</t>
  </si>
  <si>
    <t>IA9526</t>
  </si>
  <si>
    <t>22/07/2016</t>
  </si>
  <si>
    <t>222/24 Leelavadee Village, Rachapruek Rd., Bangkrauy, Nonthaburi, Thailand 11130</t>
  </si>
  <si>
    <t>veever(at)hotmail.com</t>
  </si>
  <si>
    <t>Sugimoto Yasuko</t>
  </si>
  <si>
    <t>IS1528</t>
  </si>
  <si>
    <t>22-25 Tanezaki, Kochi-city, Kochi-ken, Japan</t>
  </si>
  <si>
    <t>Nakayama Tsunenori</t>
  </si>
  <si>
    <t>IS8207</t>
  </si>
  <si>
    <t>2-22-5-301 Nishijin, Sawaraku, Fukuoka city 814-0002, Japan Japan</t>
  </si>
  <si>
    <t>Tomita Takehiro</t>
  </si>
  <si>
    <t>IS3681</t>
  </si>
  <si>
    <t>21/03/2007</t>
  </si>
  <si>
    <t>22-3-#203. Koyama5-chome. Shinagawa-ku, Tokyo, Japan</t>
  </si>
  <si>
    <t>KOBAYASHI NORIMITSU</t>
  </si>
  <si>
    <t>IS4419</t>
  </si>
  <si>
    <t>2-23-9-208 Honan Suginamiku, Tokyo</t>
  </si>
  <si>
    <t>OTAKE MASAMICHI</t>
  </si>
  <si>
    <t>IA3885</t>
  </si>
  <si>
    <t>17/03/2010</t>
  </si>
  <si>
    <t>2-24 Takara-machi Tajimi-shi Gifu Japan</t>
  </si>
  <si>
    <t>KOWASHI YOKO</t>
  </si>
  <si>
    <t>IS9199</t>
  </si>
  <si>
    <t>2-24-14 KOENJIKITA, SUGINAMI-KU, TOKYO, JAPAN</t>
  </si>
  <si>
    <t>.</t>
  </si>
  <si>
    <t>YIGRU2004@YAHOO.CO.JP</t>
  </si>
  <si>
    <t>MISAWA YUHEI</t>
  </si>
  <si>
    <t>I00418</t>
  </si>
  <si>
    <t>12/10/2005</t>
  </si>
  <si>
    <t>2-24-22 Motomati Urawaku Saitama-shi Saitama-ken, Japan</t>
  </si>
  <si>
    <t>Tateishi Kenichi</t>
  </si>
  <si>
    <t>IS3438</t>
  </si>
  <si>
    <t>2-24-26 Souya,Hirakata-city,Osaka,Japan</t>
  </si>
  <si>
    <t>NAKASU TERUHIKO</t>
  </si>
  <si>
    <t>IS5845</t>
  </si>
  <si>
    <t>2-24-5 CHUO USHIKUSHI IBARAKI JAPAN</t>
  </si>
  <si>
    <t>Shoichi Motai</t>
  </si>
  <si>
    <t>IS6809</t>
  </si>
  <si>
    <t>03/08/2007</t>
  </si>
  <si>
    <t>22-50, Asahimachi 3, Machida, Tokyo, Japan</t>
  </si>
  <si>
    <t>JEON SEUNG CHUN</t>
  </si>
  <si>
    <t>IS4474</t>
  </si>
  <si>
    <t>18/03/2000</t>
  </si>
  <si>
    <t>226- 1302 Humansian Apt 7dong Sillim Gwa</t>
  </si>
  <si>
    <t>+82-2-6203-9551</t>
  </si>
  <si>
    <t>jeon9551@hanmail.net</t>
  </si>
  <si>
    <t>Watanabe Yuta</t>
  </si>
  <si>
    <t>IS8353</t>
  </si>
  <si>
    <t>19/07/2000</t>
  </si>
  <si>
    <t>2-26-24, Imaike, Nagoya, Aichi, 464-0850, Japan</t>
  </si>
  <si>
    <t>yuta_watanabe@hotmail.com</t>
  </si>
  <si>
    <t>Sam Hong Kim</t>
  </si>
  <si>
    <t>IS2530</t>
  </si>
  <si>
    <t>03/02/1999</t>
  </si>
  <si>
    <t>226-6 Seokchon Songpa Seoul - Korea</t>
  </si>
  <si>
    <t>k85@korea.com</t>
  </si>
  <si>
    <t>KURONO TAKAHIRO</t>
  </si>
  <si>
    <t>IA2464</t>
  </si>
  <si>
    <t>07/10/2008</t>
  </si>
  <si>
    <t>2-27 Nakagomachi, Hekinan-shi, Aichi, Japan</t>
  </si>
  <si>
    <t>Oki Rika</t>
  </si>
  <si>
    <t>IS3445</t>
  </si>
  <si>
    <t>2-28-11 Zenpukuji, Suginami-ku, Tokyo, Japan</t>
  </si>
  <si>
    <t>Shinya Ohmori</t>
  </si>
  <si>
    <t>IS3780</t>
  </si>
  <si>
    <t>2-28-11-504 Noge Setagaya-ku Tokyo, Japan</t>
  </si>
  <si>
    <t>Totsuka Daigo</t>
  </si>
  <si>
    <t>IS0486</t>
  </si>
  <si>
    <t>2-28-8-305 Ishiwara, Sumida-ku, Tokyo, Japan</t>
  </si>
  <si>
    <t>Yoshinori Watanabe</t>
  </si>
  <si>
    <t>IS6552</t>
  </si>
  <si>
    <t>25/07/2007</t>
  </si>
  <si>
    <t>2-29-4 Hayashi Atsugishi Kangawake, 243-0816 Japan</t>
  </si>
  <si>
    <t>YUKIO ISHII</t>
  </si>
  <si>
    <t>IS7812</t>
  </si>
  <si>
    <t>10/10/2007</t>
  </si>
  <si>
    <t>2-3-10 Nagatano , Oami-shirasato-machi, Sanbu-gun, Chiba, Japan, 299-3232</t>
  </si>
  <si>
    <t>Wada Aki</t>
  </si>
  <si>
    <t>IA0632</t>
  </si>
  <si>
    <t>23/04/2008</t>
  </si>
  <si>
    <t>2-3-10-206 Tsukuba-City Ibaraki-ken, Japan</t>
  </si>
  <si>
    <t>SATO AYUMU</t>
  </si>
  <si>
    <t>IS0629</t>
  </si>
  <si>
    <t>07/03/2006</t>
  </si>
  <si>
    <t>2-31-43 Niikura, Wako-shi, Saitama-ken, Japan</t>
  </si>
  <si>
    <t>Kazuyoshi Kume</t>
  </si>
  <si>
    <t>IS6905</t>
  </si>
  <si>
    <t>05/12/2006</t>
  </si>
  <si>
    <t>23-15-904, 7-Chome, Umeda, Adachi-ku, Tokyo, Japan</t>
  </si>
  <si>
    <t>Yamazaki Daisuke</t>
  </si>
  <si>
    <t>IS5423</t>
  </si>
  <si>
    <t>2-3-1-701 Komegafukuro, Aoba-ku, Sendai-city, Miyagi-ken, Japan</t>
  </si>
  <si>
    <t>UCHIDA RYOJI</t>
  </si>
  <si>
    <t>IS0563</t>
  </si>
  <si>
    <t>16/01/2006</t>
  </si>
  <si>
    <t>2-3-37 Matsumushi-tori, Abeno-ku, Osaka-shi, Japan</t>
  </si>
  <si>
    <t>Matsui Sayuri</t>
  </si>
  <si>
    <t>IS1180</t>
  </si>
  <si>
    <t>235-11, Hirabarumachi, Omuta-shi, Fukuoka, Japan</t>
  </si>
  <si>
    <t>SUDO MASAHIRO</t>
  </si>
  <si>
    <t>IA7651</t>
  </si>
  <si>
    <t>28/01/2015</t>
  </si>
  <si>
    <t>2353-1 Okamoto, Toyonaka-cyo, Mitoyo-shi, Kagawa.769-1507</t>
  </si>
  <si>
    <t>806396-2050</t>
  </si>
  <si>
    <t>qianyantang@e-ml.net</t>
  </si>
  <si>
    <t>Tetsuya Kuroki</t>
  </si>
  <si>
    <t>IS2722</t>
  </si>
  <si>
    <t>23-6-102 Ekimae-honcho Kawasaki-ku, Kawasaki-shi, Kanagawa, Japan</t>
  </si>
  <si>
    <t>HIDEYUKI OBASE</t>
  </si>
  <si>
    <t>IS1096</t>
  </si>
  <si>
    <t>31/05/2006</t>
  </si>
  <si>
    <t>2-36-20 Hieidaira Otsu City, Shiga, Japan</t>
  </si>
  <si>
    <t>YAMAGUCHI TAKESHI</t>
  </si>
  <si>
    <t>IS7706</t>
  </si>
  <si>
    <t>02/10/2007</t>
  </si>
  <si>
    <t>2-36-6 YAGIYAMA-HONCHO TAIHAKU-KU SENDAI-SHI MIYAGI JAPAN</t>
  </si>
  <si>
    <t>FUKUI MASAHIKO</t>
  </si>
  <si>
    <t>IS6691</t>
  </si>
  <si>
    <t>02/08/2007</t>
  </si>
  <si>
    <t>2-4 MINAMISAKO 6 BANCHO TOKUSIMASHI TOKUSHIMAKEN JAPAN</t>
  </si>
  <si>
    <t>Ichihara Mayumi</t>
  </si>
  <si>
    <t>IS8887</t>
  </si>
  <si>
    <t>2-4-13-1605 Hisamoto, Takatu, Kawasaki, Kanagawa, 213-0011, Japan</t>
  </si>
  <si>
    <t>maich@za.pia</t>
  </si>
  <si>
    <t>Toshimi Higuchi</t>
  </si>
  <si>
    <t>IS2654</t>
  </si>
  <si>
    <t>15/01/2007</t>
  </si>
  <si>
    <t>2-4-13-201 Daisigawara Kawasakiku Kawasakishi Kanagawaken,210-0811,Japan</t>
  </si>
  <si>
    <t>Uchiyama Katsuo</t>
  </si>
  <si>
    <t>IS3009</t>
  </si>
  <si>
    <t>2418-23,Mikage Shinden,Komoro-City,Nagano, Japan</t>
  </si>
  <si>
    <t>KAMITE AKIO</t>
  </si>
  <si>
    <t>IS7906</t>
  </si>
  <si>
    <t>28/08/2006</t>
  </si>
  <si>
    <t>2-4-18-703, Kounomiya, Inazawa-shi, Aichi, 492-8137, Japan</t>
  </si>
  <si>
    <t>0587246526</t>
  </si>
  <si>
    <t>guratarou@ybb.ne.jp</t>
  </si>
  <si>
    <t>INADA TOMOCHIKA</t>
  </si>
  <si>
    <t>IA3835</t>
  </si>
  <si>
    <t>2-42-2-407 Futamatagawa Asahi-ku Yokohama-shi Kanagawa Japan</t>
  </si>
  <si>
    <t>Norio Sasaki</t>
  </si>
  <si>
    <t>IS0728</t>
  </si>
  <si>
    <t>2-43 13 Shoryoi Izumi-ku, Sendai</t>
  </si>
  <si>
    <t>YASUNORI SHIRAHATA</t>
  </si>
  <si>
    <t>IA9285</t>
  </si>
  <si>
    <t>01/06/2016</t>
  </si>
  <si>
    <t>2-43, Higashi-cho, Fujieda City, Shizuoka, Japan</t>
  </si>
  <si>
    <t>shirahata(at)glode.co.jp</t>
  </si>
  <si>
    <t>Horiuchi Ryoji</t>
  </si>
  <si>
    <t>IS0474</t>
  </si>
  <si>
    <t>2-43-9 Kitamagome, Ota-ku, Tokyo, Japan</t>
  </si>
  <si>
    <t>Toyomura Takeshi</t>
  </si>
  <si>
    <t>IS2084</t>
  </si>
  <si>
    <t>01/12/2006</t>
  </si>
  <si>
    <t>244-13 Kumagawa, Fussa-city, Tokyo, Japan</t>
  </si>
  <si>
    <t>+81-42-552-7548</t>
  </si>
  <si>
    <t>Aoki Hideo</t>
  </si>
  <si>
    <t>IS5059</t>
  </si>
  <si>
    <t>2-448 izumi-cho, Sakado-city, Saitama-ken, Japan</t>
  </si>
  <si>
    <t>Takahashi Yoshiko</t>
  </si>
  <si>
    <t>IS1152</t>
  </si>
  <si>
    <t>249-1, Yoshiokacho, Kanonji-shi, Kagawa, Japan</t>
  </si>
  <si>
    <t>Tanaka Junko</t>
  </si>
  <si>
    <t>IS4821</t>
  </si>
  <si>
    <t>25 Nishiura, Kohata, Ujishi ,Kyoto ,611-0002, Japan</t>
  </si>
  <si>
    <t>+81-774-32-5239</t>
  </si>
  <si>
    <t>Hua Chia Yee</t>
  </si>
  <si>
    <t>IS9036</t>
  </si>
  <si>
    <t>25/12/2007</t>
  </si>
  <si>
    <t>25, Janlan Wangsamas 2, Bukit Wangsamas, 53300 Kuala Lumpur Wilayah Persekutuan Malaysia</t>
  </si>
  <si>
    <t>+6012-2881596,</t>
  </si>
  <si>
    <t>Adachi Kazuya</t>
  </si>
  <si>
    <t>IS8501</t>
  </si>
  <si>
    <t>05/09/2002</t>
  </si>
  <si>
    <t>2-50-13-1346, Shirasagi, Nakano-ku, Tokyo, Japan, 165-0035</t>
  </si>
  <si>
    <t>phoenix@gold.email.ne.jp</t>
  </si>
  <si>
    <t>KITAMOTO MASANARI</t>
  </si>
  <si>
    <t>IS5879</t>
  </si>
  <si>
    <t>2-5-116 MARUYMADAI KAWANISHISHI HYOGO JAPAN</t>
  </si>
  <si>
    <t>SANO MUNEHIRO</t>
  </si>
  <si>
    <t>IS1847</t>
  </si>
  <si>
    <t>08/11/2006</t>
  </si>
  <si>
    <t>2512-20 DENBO FUJI-SHI SHIZUOKA JAPAN</t>
  </si>
  <si>
    <t>9031551580</t>
  </si>
  <si>
    <t>HIRAFUMI TERUO</t>
  </si>
  <si>
    <t>IS0581</t>
  </si>
  <si>
    <t>25-14 Inarimae, Tsukuba-shi, Ibaraki-ken, Japan</t>
  </si>
  <si>
    <t>Aoyagi Mayumi</t>
  </si>
  <si>
    <t>IS1327</t>
  </si>
  <si>
    <t>21/07/2006</t>
  </si>
  <si>
    <t>2547-3 Kawada, Wakaho, Nagano-shi, Nagano, Japan</t>
  </si>
  <si>
    <t>GOTO KENJI</t>
  </si>
  <si>
    <t>IS2586</t>
  </si>
  <si>
    <t>256 SENGEN-CHO, NUMAZU CITY, SHIZUOKA PREFECTURE, JAPAN</t>
  </si>
  <si>
    <t>SUGINO MOTOHARU</t>
  </si>
  <si>
    <t>IS1342</t>
  </si>
  <si>
    <t>24/07/2006</t>
  </si>
  <si>
    <t>2-5-8 EKIMINAMICHO JAPAN</t>
  </si>
  <si>
    <t>Ogata Akira</t>
  </si>
  <si>
    <t>IS1683</t>
  </si>
  <si>
    <t>2600 Katoda Yamaga-shi Kumamoto Japan</t>
  </si>
  <si>
    <t>Naoki Mizuno</t>
  </si>
  <si>
    <t>IS1425</t>
  </si>
  <si>
    <t>04/08/2006</t>
  </si>
  <si>
    <t>2-623 Yomogidai Meitouku Magoyashi, Aichiken, 465-0091, Japan</t>
  </si>
  <si>
    <t>HGB03176@nifty.ne.jp</t>
  </si>
  <si>
    <t>FUKUSHIMA HITOMI</t>
  </si>
  <si>
    <t>IS7694</t>
  </si>
  <si>
    <t>10/05/2007</t>
  </si>
  <si>
    <t>2-6-3 Miyahara Yodogawaku, Osaka, Japan</t>
  </si>
  <si>
    <t>06 6395 2874</t>
  </si>
  <si>
    <t>Sugita Tatsuya</t>
  </si>
  <si>
    <t>IS3770</t>
  </si>
  <si>
    <t>26-3 Takehashi-cho, Nakamura-ku, Nagoya-shi, Aichi, Japan</t>
  </si>
  <si>
    <t>Fukuda Hirofumi</t>
  </si>
  <si>
    <t>IS1954</t>
  </si>
  <si>
    <t>20/11/2006</t>
  </si>
  <si>
    <t>2-6-303 Hamanomachi, Nagasaki-City, Nagasaki-Ken, Japan</t>
  </si>
  <si>
    <t>Terada Tadashi</t>
  </si>
  <si>
    <t>IS2085</t>
  </si>
  <si>
    <t>2656-11 Yoshihara, Ami-Machi, Inashiki-Gun, Ibaraki-Ken, Japan</t>
  </si>
  <si>
    <t>+81-29-889-1370</t>
  </si>
  <si>
    <t>aa688457@yah</t>
  </si>
  <si>
    <t>LOKE, KAH - KEONG</t>
  </si>
  <si>
    <t>IS4780</t>
  </si>
  <si>
    <t>02/05/2007</t>
  </si>
  <si>
    <t>2658 TMN LUMBA KUDA - 05250 ALOR SETAR -KEDAH - MALAYSIA   I</t>
  </si>
  <si>
    <t>84903012422</t>
  </si>
  <si>
    <t>kkloke69_@hotmail.com</t>
  </si>
  <si>
    <t>Kawashima Masako</t>
  </si>
  <si>
    <t>IS8837</t>
  </si>
  <si>
    <t>2663 Fuke Misaki-cho, Sennan-gun, Osakafu, Japan</t>
  </si>
  <si>
    <t>TOSHIFUMI YAMADA</t>
  </si>
  <si>
    <t>IS0666</t>
  </si>
  <si>
    <t>269-6 HISAINAKA-MACHI TSU-SHI MIE-KEN 514-1107</t>
  </si>
  <si>
    <t>Yoriko Asano</t>
  </si>
  <si>
    <t>IA1835</t>
  </si>
  <si>
    <t>2-7-2-A Taomochon - Shoowaku Nagoyashi 466 - 0801 Japan</t>
  </si>
  <si>
    <t>070-5554-8343</t>
  </si>
  <si>
    <t>yoriko5736@hotmail.co.jp</t>
  </si>
  <si>
    <t>NIRAN THAWEEKUL</t>
  </si>
  <si>
    <t>IA7929</t>
  </si>
  <si>
    <t>03/06/2015</t>
  </si>
  <si>
    <t>274/26 Yaowarad rd, Ampur Muang, Phuket, Thailand 83000 Thailand 83000</t>
  </si>
  <si>
    <t>Sugino Kazumichi</t>
  </si>
  <si>
    <t>IS4015</t>
  </si>
  <si>
    <t>2-7-6 Higashisugano, ichikawa-city, Chiba-ken, Japan</t>
  </si>
  <si>
    <t>Fuji Motoharu</t>
  </si>
  <si>
    <t>IS9204</t>
  </si>
  <si>
    <t>21/08/1998</t>
  </si>
  <si>
    <t>27-8-1 Nokata Nishiku Fukuokashi Fukuoka</t>
  </si>
  <si>
    <t>watermelon42k3@gamma.ocn.ne.jp</t>
  </si>
  <si>
    <t>Fuji Yosuke</t>
  </si>
  <si>
    <t>IS9484</t>
  </si>
  <si>
    <t>24/01/2008</t>
  </si>
  <si>
    <t>27-8-1 Nokata Nishiku Fukuokashi Fukuoka Japan</t>
  </si>
  <si>
    <t>090-5943-8780</t>
  </si>
  <si>
    <t>Huang Yu Lan</t>
  </si>
  <si>
    <t>IS8071</t>
  </si>
  <si>
    <t>29/10/2007</t>
  </si>
  <si>
    <t>27F-2, No.66, Sec 3, Minsheng Rd, Banciao City, Taipei County, 220, Taiwan (R.O.C)</t>
  </si>
  <si>
    <t>886-9 39748706</t>
  </si>
  <si>
    <t>vninvestor@y</t>
  </si>
  <si>
    <t>SURAPHAN PHATANAPITOON</t>
  </si>
  <si>
    <t>IA5178</t>
  </si>
  <si>
    <t>05/04/2011</t>
  </si>
  <si>
    <t>280 Vanich 1 Road Bangkok Thai Lan</t>
  </si>
  <si>
    <t>Miura Hatsue</t>
  </si>
  <si>
    <t>IS3088</t>
  </si>
  <si>
    <t>280-3,Shimoiwanari,Miyuki-cho,Fukuyama-city,Hiroshima,Japan</t>
  </si>
  <si>
    <t>Isogai Masahiro</t>
  </si>
  <si>
    <t>IS2987</t>
  </si>
  <si>
    <t>2-8-15-1003 Shibadaimon, Minato-ku, Tokyo, Japan</t>
  </si>
  <si>
    <t>GOH KWANG YOUNG</t>
  </si>
  <si>
    <t>IS4473</t>
  </si>
  <si>
    <t>18/09/2006</t>
  </si>
  <si>
    <t>282 Godeok-dong Gangdong-gu Seoul, Korea</t>
  </si>
  <si>
    <t>+82-2-428-4056</t>
  </si>
  <si>
    <t>young6945@yahoo.co.kr</t>
  </si>
  <si>
    <t>KOHIGASHI SHIGENORI</t>
  </si>
  <si>
    <t>IS7806</t>
  </si>
  <si>
    <t>10/11/1999</t>
  </si>
  <si>
    <t>285-1 KUBOTA, KATHO-SHI, HYOGO-KEN, 673-1456, JAPAN</t>
  </si>
  <si>
    <t>0795420836</t>
  </si>
  <si>
    <t>kohi@telenet.tv</t>
  </si>
  <si>
    <t>Iguchi Keisuke</t>
  </si>
  <si>
    <t>IS8618</t>
  </si>
  <si>
    <t>27/11/2007</t>
  </si>
  <si>
    <t>289-17, Oogarutyou, Kashiharashi, Nara, 634-0044</t>
  </si>
  <si>
    <t>MIYAKE KOTARO</t>
  </si>
  <si>
    <t>IS6332</t>
  </si>
  <si>
    <t>12/07/2007</t>
  </si>
  <si>
    <t>2-8-A-907 NAKATSU KITAKU OSAKASHI OSAKAFU JAPAN 531-0071</t>
  </si>
  <si>
    <t>Imoto Masafumi</t>
  </si>
  <si>
    <t>IS5314</t>
  </si>
  <si>
    <t>11/06/2008</t>
  </si>
  <si>
    <t>29 Konmadashi Takaoka Toyama Japan</t>
  </si>
  <si>
    <t>Ephraim Nathaniel Wittman</t>
  </si>
  <si>
    <t>IA1105</t>
  </si>
  <si>
    <t>30/05/2008</t>
  </si>
  <si>
    <t>29 Le Duan Sai Gon Tower, 17th Floor, Mayer Brown JSM, HCMC</t>
  </si>
  <si>
    <t>HOLLINS ANDREW THOMAS</t>
  </si>
  <si>
    <t>IS0575</t>
  </si>
  <si>
    <t>27/01/2006</t>
  </si>
  <si>
    <t>29 Tasman Court, Caves Beach, nsw, 2282, Australia</t>
  </si>
  <si>
    <t>Kondo Yoshihisa</t>
  </si>
  <si>
    <t>IA2033</t>
  </si>
  <si>
    <t>15/08/2008</t>
  </si>
  <si>
    <t>296 YOTSUYASIN GOSEN-SHIN NIIGATA 959 1642, JAPAN</t>
  </si>
  <si>
    <t>+81-250-43-0243</t>
  </si>
  <si>
    <t>yoshi-kondo@</t>
  </si>
  <si>
    <t>Ong Kian Soon</t>
  </si>
  <si>
    <t>IA2281</t>
  </si>
  <si>
    <t>29B Clementi, Crescent S599542, Singapore</t>
  </si>
  <si>
    <t>65-91474801</t>
  </si>
  <si>
    <t>Chang Chun Jen</t>
  </si>
  <si>
    <t>IS0644</t>
  </si>
  <si>
    <t>17/03/2006</t>
  </si>
  <si>
    <t>2F No.209 Sec 1, Boai Rd, Chiayi City, Taiwan, R.O.C</t>
  </si>
  <si>
    <t>LO HUAI CHEN</t>
  </si>
  <si>
    <t>IS6037</t>
  </si>
  <si>
    <t>29/06/2007</t>
  </si>
  <si>
    <t>2F No15,Lane 30, Ailey 136, Kung Lo St, Nei Hou, Taipei city, Taiwan (R.O.C)</t>
  </si>
  <si>
    <t>886-226332007</t>
  </si>
  <si>
    <t>white641005@gmail.com</t>
  </si>
  <si>
    <t>LIN YANG JEN</t>
  </si>
  <si>
    <t>IA6183</t>
  </si>
  <si>
    <t>27/03/2013</t>
  </si>
  <si>
    <t>2F, No.1, Lane 19, Mingde Rd, Xindian Dist, New Taipei City 231, Taiwan, R.O.C.</t>
  </si>
  <si>
    <t>WU CHIA LIN</t>
  </si>
  <si>
    <t>IA3668</t>
  </si>
  <si>
    <t>08/01/2010</t>
  </si>
  <si>
    <t>2F, No.25, Lane 581, Mingshui Rd., Zhongshan Dist., Taipei City 104, Taiwan (R.O.C)</t>
  </si>
  <si>
    <t>0916-289938</t>
  </si>
  <si>
    <t>teenyweeny82@hotmail.com</t>
  </si>
  <si>
    <t>CHENG, SHENG - YANG</t>
  </si>
  <si>
    <t>IA8029</t>
  </si>
  <si>
    <t>06/07/2015</t>
  </si>
  <si>
    <t>2F., NO.106, SEC.1, CHONGYANG RD., SANCHONG DIST., NEW TAIPEI CITY, TAIWAN</t>
  </si>
  <si>
    <t>di2737@gmail.com</t>
  </si>
  <si>
    <t>CHO, LI - CHUN</t>
  </si>
  <si>
    <t>IA2801</t>
  </si>
  <si>
    <t>14/01/2009</t>
  </si>
  <si>
    <t>2F., NO.11, LANE 58, GUANGFU S. RD., SONGSHAN DIST., TAIPEI</t>
  </si>
  <si>
    <t>02-27176888</t>
  </si>
  <si>
    <t>Milly163699@hotmail.com</t>
  </si>
  <si>
    <t>CHIU, MING - TE</t>
  </si>
  <si>
    <t>IS6828</t>
  </si>
  <si>
    <t>06/08/2007</t>
  </si>
  <si>
    <t>2F., NO.173, TONGHE ST., TAIPEI CITY 111, TAIWAN, R.O.C   ID</t>
  </si>
  <si>
    <t>84933769603</t>
  </si>
  <si>
    <t>xxyy123@ms17.hinet.net</t>
  </si>
  <si>
    <t>HSU, FU - MIN</t>
  </si>
  <si>
    <t>IA0716</t>
  </si>
  <si>
    <t>2F., No.68, Gangcian Rd., Neihu District, Taipei City 114, T</t>
  </si>
  <si>
    <t>886-22798-7080</t>
  </si>
  <si>
    <t>peterffett@yahoo.com.tw</t>
  </si>
  <si>
    <t>Chen Li</t>
  </si>
  <si>
    <t>IS9615</t>
  </si>
  <si>
    <t>31/01/2008</t>
  </si>
  <si>
    <t>2F6, Mujha Rd., Sec.3, Lanc 48, Alley 3, Taipei(116)Taiwan</t>
  </si>
  <si>
    <t>Tan Hui Ming</t>
  </si>
  <si>
    <t>IS3649</t>
  </si>
  <si>
    <t>16/03/2007</t>
  </si>
  <si>
    <t>3 Simei Street 4 # 08-08 Simei Green Condo Singapore 529862</t>
  </si>
  <si>
    <t>YADA MASAHIRO</t>
  </si>
  <si>
    <t>IA3211</t>
  </si>
  <si>
    <t>10/08/2009</t>
  </si>
  <si>
    <t>3 Suehiro Kurotsuchi-cho Anan-shi Tokushima-ken 112</t>
  </si>
  <si>
    <t>CHO HYONG TAEK</t>
  </si>
  <si>
    <t>IA6644</t>
  </si>
  <si>
    <t>31/10/2007</t>
  </si>
  <si>
    <t>30 Booth Avenue Englewood Cliffs, NJ 07632 USA</t>
  </si>
  <si>
    <t>2018739988</t>
  </si>
  <si>
    <t>choyoung88@gmail.com</t>
  </si>
  <si>
    <t>Shinichi SeTo</t>
  </si>
  <si>
    <t>IS0621</t>
  </si>
  <si>
    <t>30/1/303onomachitsurumi yokohama City Kanagawaken 230-0046 JP</t>
  </si>
  <si>
    <t>+81455054558</t>
  </si>
  <si>
    <t>PREECHA SUTHIVECHAKUN</t>
  </si>
  <si>
    <t>IB0665</t>
  </si>
  <si>
    <t>24/02/2017</t>
  </si>
  <si>
    <t>300/638 BUDSARIN VILLAGEBANGKRUAI-SAI NOI STREET . BANGBUATHONG NONTHABURI 11110 THAILAND</t>
  </si>
  <si>
    <t>66856607403</t>
  </si>
  <si>
    <t>PREECHSU19(at)GMAIL.COM</t>
  </si>
  <si>
    <t>HIRAI TAKEHIRO</t>
  </si>
  <si>
    <t>IS5332</t>
  </si>
  <si>
    <t>05/06/2007</t>
  </si>
  <si>
    <t>3010-111 USHIKUCHO USHIKUSHI IBARAKIKEN JAPAN</t>
  </si>
  <si>
    <t>Martin Gonzalo Rama Chiesa</t>
  </si>
  <si>
    <t>IA5363</t>
  </si>
  <si>
    <t>13/07/2011</t>
  </si>
  <si>
    <t>3019 Dumbarton ST, NW, Washington DC 20007, USA </t>
  </si>
  <si>
    <t>202 473 9659 </t>
  </si>
  <si>
    <t>Tsuji Daisuke</t>
  </si>
  <si>
    <t>IS1730</t>
  </si>
  <si>
    <t>23/10/2006</t>
  </si>
  <si>
    <t>302 Copo new 1017-5 Obunakoshi-machi Isahaya-shi Nagasaki Japan</t>
  </si>
  <si>
    <t>MAEHARA HIROSHI</t>
  </si>
  <si>
    <t>IS1289</t>
  </si>
  <si>
    <t>12/07/2006</t>
  </si>
  <si>
    <t>302-1-28-20 MARUYAMA NAKANOKU TOKYO JAPAN</t>
  </si>
  <si>
    <t>KIM YOUNG MI</t>
  </si>
  <si>
    <t>IS4479</t>
  </si>
  <si>
    <t>14/01/2005</t>
  </si>
  <si>
    <t>302ho Eunhang Villa 609-32 Chang2dong</t>
  </si>
  <si>
    <t>+82-11-795-1857</t>
  </si>
  <si>
    <t>mn18571@hanmail.net</t>
  </si>
  <si>
    <t>KAMIYA YOSHIKAZU</t>
  </si>
  <si>
    <t>IS6954</t>
  </si>
  <si>
    <t>15/08/2007</t>
  </si>
  <si>
    <t>303 GOKISO -REX MANSHION,1-64-1 ISHIBOTOKE SYOUWAKU NAGOYASH</t>
  </si>
  <si>
    <t>Nishio Takeshi</t>
  </si>
  <si>
    <t>IA3204</t>
  </si>
  <si>
    <t>303 Residence M, 171-1 Kanotsuno-Cho, Takamatsu-shi, kagawa 761-8082 Japan</t>
  </si>
  <si>
    <t>Ota Akihiro</t>
  </si>
  <si>
    <t>IA0424</t>
  </si>
  <si>
    <t>10/04/2008</t>
  </si>
  <si>
    <t>303-11-10 Kitanatugicho Nishinomiya city Hyogo , Japan</t>
  </si>
  <si>
    <t>+81-90-1418-770</t>
  </si>
  <si>
    <t>odyssey_351@</t>
  </si>
  <si>
    <t>Ono Shiano</t>
  </si>
  <si>
    <t>IS8515</t>
  </si>
  <si>
    <t>30-4 Nagata Isozaki-aza, Matsushima-cho Miyagi-gun, Miyagi, JAPAN</t>
  </si>
  <si>
    <t>+81-42-325-6222</t>
  </si>
  <si>
    <t>shiano@mbc.ocn.ne.jp</t>
  </si>
  <si>
    <t>KIM SUNG SOO</t>
  </si>
  <si>
    <t>IA9524</t>
  </si>
  <si>
    <t>21/07/2016</t>
  </si>
  <si>
    <t>304-1003 Sungwon APT, 774, Woni-daero, Seongsan-gu, Changwon-si, Gyeongsangnam-do, Korea</t>
  </si>
  <si>
    <t>Usami Junsuke</t>
  </si>
  <si>
    <t>IS5521</t>
  </si>
  <si>
    <t>305 2-22-12  Nakatehara Kouhokuku, Yokohama-shi, Kanagawa, Japan</t>
  </si>
  <si>
    <t>+81-45-434-4566</t>
  </si>
  <si>
    <t>Hideki Yokoi</t>
  </si>
  <si>
    <t>IS1018</t>
  </si>
  <si>
    <t>305 Granblue Oiketakakura, 221 Goshohachiman-cho,Oikedoritakakura Higasshiir Nakagyo-ku,Kyoto-shi,Kyoto, Japan</t>
  </si>
  <si>
    <t>Fukuda Katsumasa</t>
  </si>
  <si>
    <t>IS8843</t>
  </si>
  <si>
    <t>306-2, Toyaduka-tyou, Isesaki-si, Gumma-ken, 372-0825, Japan</t>
  </si>
  <si>
    <t>anoutbreak240@yahoo.co.jp</t>
  </si>
  <si>
    <t>Shinichi Sano</t>
  </si>
  <si>
    <t>I00393</t>
  </si>
  <si>
    <t>15/09/2005</t>
  </si>
  <si>
    <t>307 La Maree Shirokane, 2-5-5, Shirogane, Minato-ku, Tokyo, Japan</t>
  </si>
  <si>
    <t>ODAHARA DAI</t>
  </si>
  <si>
    <t>IS5325</t>
  </si>
  <si>
    <t>307,5-22-8 HIYAOSHI KOHOKUKU YOKOHAMASHI KANAGAWA,JAPAN 223</t>
  </si>
  <si>
    <t>Lance William Gore</t>
  </si>
  <si>
    <t>IS3515</t>
  </si>
  <si>
    <t>31 Orams Road, Manurewa, New Zealand</t>
  </si>
  <si>
    <t>Uramoto Koji</t>
  </si>
  <si>
    <t>IS9293</t>
  </si>
  <si>
    <t>08/05/2006</t>
  </si>
  <si>
    <t>31, Syouzanmachi, Omuta-shi, Fukuoka, 836-0845</t>
  </si>
  <si>
    <t>urara8888@tkz.bbiq.jp</t>
  </si>
  <si>
    <t>Nakamizo Yuko</t>
  </si>
  <si>
    <t>IS1913</t>
  </si>
  <si>
    <t>3-10-10-402, Nakazato, Kita-ku, Tokyo</t>
  </si>
  <si>
    <t>Kitajima Akiyoshi</t>
  </si>
  <si>
    <t>IS1403</t>
  </si>
  <si>
    <t>31/07/2006</t>
  </si>
  <si>
    <t>3-10-18 Shimoochiai, Shinjyuku-ku, Toukyou-to</t>
  </si>
  <si>
    <t>Choulsu Park</t>
  </si>
  <si>
    <t>IS3933</t>
  </si>
  <si>
    <t>05/02/2007</t>
  </si>
  <si>
    <t>3105-702,seohea-granbul,sungsanmaul,kor</t>
  </si>
  <si>
    <t>pcs3641@samsung.com</t>
  </si>
  <si>
    <t>Akagawa Yoko</t>
  </si>
  <si>
    <t>IS1526</t>
  </si>
  <si>
    <t>3-109 Midorigaoka, Nangoku-city, Kochi-ken, Japan</t>
  </si>
  <si>
    <t>Watanabe Takumi</t>
  </si>
  <si>
    <t>IS3612</t>
  </si>
  <si>
    <t>15/03/2007</t>
  </si>
  <si>
    <t>3-1-11 Nakaochiai 809 Suma-ku, Kobe, Hyogo, Japan</t>
  </si>
  <si>
    <t>ITO DAISUKE</t>
  </si>
  <si>
    <t>IS3913</t>
  </si>
  <si>
    <t>27/03/2007</t>
  </si>
  <si>
    <t>3-1-1-13-404, TAKAOKA, OKUBOCHO, AKASHI, HYOGO, JAPAN</t>
  </si>
  <si>
    <t>Sakanaka Masanori</t>
  </si>
  <si>
    <t>IS7195</t>
  </si>
  <si>
    <t>3-1-114 Hikino-cho, Higashi-ku, Sakai-city, Osaka 599-8104, Japan</t>
  </si>
  <si>
    <t>OBATA MAKOTO</t>
  </si>
  <si>
    <t>IS5241</t>
  </si>
  <si>
    <t>04/06/2007</t>
  </si>
  <si>
    <t>3-11-20, KOHINATA, BUNKYO-KU, 112-0006,  TOKYO, JAPAN</t>
  </si>
  <si>
    <t>Kobayashi Hiroaki</t>
  </si>
  <si>
    <t>IA0865</t>
  </si>
  <si>
    <t>12/05/2008</t>
  </si>
  <si>
    <t>3-11-21 Saginuma , Miyamae -ku , Kawasaki , Kanagawa , 216-0004 , Japan</t>
  </si>
  <si>
    <t>+81-44-854-1067</t>
  </si>
  <si>
    <t>hik7390@u01.</t>
  </si>
  <si>
    <t>MIYANABE KAZUSHI</t>
  </si>
  <si>
    <t>IA3391</t>
  </si>
  <si>
    <t>13/10/2009</t>
  </si>
  <si>
    <t>3-1210-4 Tateno Higashiyamato-shi Tokyo 112</t>
  </si>
  <si>
    <t>MIYANABE SAKIKO</t>
  </si>
  <si>
    <t>IA7623</t>
  </si>
  <si>
    <t>13/01/2015</t>
  </si>
  <si>
    <t>3-1210-4 Tateno Higashiyamato-shi Tokyo Japan</t>
  </si>
  <si>
    <t>MIYANABE TAKASHI</t>
  </si>
  <si>
    <t>IA5764</t>
  </si>
  <si>
    <t>27/04/2012</t>
  </si>
  <si>
    <t>NOBUO IZUMITANI</t>
  </si>
  <si>
    <t>IS2326</t>
  </si>
  <si>
    <t>22/09/1998</t>
  </si>
  <si>
    <t>3-1-29-502 shimorenjyakuMitaka, Tokyo</t>
  </si>
  <si>
    <t>81-422-41-2287</t>
  </si>
  <si>
    <t>noizmiiz@yahoo.co.jp</t>
  </si>
  <si>
    <t>Kaga Yutaka</t>
  </si>
  <si>
    <t>IS2522</t>
  </si>
  <si>
    <t>3130 Kawakita Komono Miegun Mieken Japan 510 1224</t>
  </si>
  <si>
    <t>Sawada Yasuhiro</t>
  </si>
  <si>
    <t>IS6357</t>
  </si>
  <si>
    <t>3-13-7-201 Nishikoiwa, Edogawa-ku, Tokyo</t>
  </si>
  <si>
    <t>OSAMU MAEDA</t>
  </si>
  <si>
    <t>IS2237</t>
  </si>
  <si>
    <t>3-13-9 Seiwadai Kitaku Kobeishi, Hyogoken 651-1121 JP</t>
  </si>
  <si>
    <t>81-78-595-1316</t>
  </si>
  <si>
    <t>Kazuyuki Ito</t>
  </si>
  <si>
    <t>IS9589</t>
  </si>
  <si>
    <t>3-14-16 Shinmei Konosu Saitama Japan 365-0074</t>
  </si>
  <si>
    <t>Hiroshi Nishii</t>
  </si>
  <si>
    <t>IS8457</t>
  </si>
  <si>
    <t>08/01/2002</t>
  </si>
  <si>
    <t>314-4 Shinozuka Fujiokashi Gunmaken, 375-0017, Japan</t>
  </si>
  <si>
    <t>Matsuura Sueko</t>
  </si>
  <si>
    <t>IS1883</t>
  </si>
  <si>
    <t>13/11/2006</t>
  </si>
  <si>
    <t>3-15-5 Meguro, Meguro-ku, Tokyo, Japan</t>
  </si>
  <si>
    <t>852-2530-1810</t>
  </si>
  <si>
    <t>Imai Takio</t>
  </si>
  <si>
    <t>IS1199</t>
  </si>
  <si>
    <t>3158-5, Togakushitochihara, Nagano-shi, Nagano, Japan</t>
  </si>
  <si>
    <t>OZAWA MASAKI</t>
  </si>
  <si>
    <t>IS6970</t>
  </si>
  <si>
    <t>3-17-13 CHITOSE SUMIDAKU TOKYO JAPAN</t>
  </si>
  <si>
    <t>SHIMADA HIROAKI</t>
  </si>
  <si>
    <t>IA8460</t>
  </si>
  <si>
    <t>02/11/2015</t>
  </si>
  <si>
    <t>3-17-17 Minami- Nozoe harima-Cyou Kako-Gun Hyougo-Kenn Japan</t>
  </si>
  <si>
    <t>810794370539</t>
  </si>
  <si>
    <t>sh5518(at)i.Softbank.jp</t>
  </si>
  <si>
    <t>Urano Koji</t>
  </si>
  <si>
    <t>IS2973</t>
  </si>
  <si>
    <t>07/02/0007</t>
  </si>
  <si>
    <t>3-18-6 Shouan, Suginami Ku, Tokyo Japan</t>
  </si>
  <si>
    <t>Kawamoto Miwa</t>
  </si>
  <si>
    <t>IS1529</t>
  </si>
  <si>
    <t>3193-1 Ino-cho, Agawa-gun, Kochi-ken, Japan</t>
  </si>
  <si>
    <t>LẠI THẾ LỢI</t>
  </si>
  <si>
    <t>IA8871</t>
  </si>
  <si>
    <t>24/02/2016</t>
  </si>
  <si>
    <t>3204 RED BUD LN, ROUND ROCK, TEXAS 78664</t>
  </si>
  <si>
    <t>laitheloi@yahoo.com</t>
  </si>
  <si>
    <t>SHINTO AMANO</t>
  </si>
  <si>
    <t>IS1644</t>
  </si>
  <si>
    <t>3-2-18SasageKohnan-kuYokohamaKanagaa</t>
  </si>
  <si>
    <t>amano003@yahoo.co.jp</t>
  </si>
  <si>
    <t>Akino Takashi</t>
  </si>
  <si>
    <t>IS3511</t>
  </si>
  <si>
    <t>3-22-16-201 hatagaya, Shibuya-ku, Tokyo, Japan</t>
  </si>
  <si>
    <t>Farida Khambata</t>
  </si>
  <si>
    <t>IA1640</t>
  </si>
  <si>
    <t>11/07/2008</t>
  </si>
  <si>
    <t>3224R ST NW; Washington AC 2007, USA</t>
  </si>
  <si>
    <t>+1202 436 4247</t>
  </si>
  <si>
    <t>khambataf@yahoo.com</t>
  </si>
  <si>
    <t>Masami Shirata</t>
  </si>
  <si>
    <t>IS1261</t>
  </si>
  <si>
    <t>04/07/2006</t>
  </si>
  <si>
    <t>3-25-707 Nisshin-machi, Aizuwakamatsu-shi 965-0861, Jaban</t>
  </si>
  <si>
    <t>OYA AKIKO</t>
  </si>
  <si>
    <t>IS6917</t>
  </si>
  <si>
    <t>13/08/2007</t>
  </si>
  <si>
    <t>3-25-8-301 Sasazuka, Shibuya-ku, Tokyo, japan</t>
  </si>
  <si>
    <t>Fukushima Naotake</t>
  </si>
  <si>
    <t>IS9530</t>
  </si>
  <si>
    <t>19/07/1999</t>
  </si>
  <si>
    <t>3-2-8-704, Notame, Minami-ku, Fukuoka-shi, Fukuoka, Japan, 811-1347</t>
  </si>
  <si>
    <t>naofuku0009@yahoo.co.jp</t>
  </si>
  <si>
    <t>Kuwada Masutoyo</t>
  </si>
  <si>
    <t>IS5525</t>
  </si>
  <si>
    <t>329-1 Nakazu-cho, Fuchuu-shi, Hiroshima-ken, Japan</t>
  </si>
  <si>
    <t>ISHIDA TOSHIO</t>
  </si>
  <si>
    <t>IA4837</t>
  </si>
  <si>
    <t>15/12/2010</t>
  </si>
  <si>
    <t>3-3, Tsukisamuhigashi3jou4choume,Toyohira, Sapporo,Hokkaido 062-0053</t>
  </si>
  <si>
    <t>Suzuki Atsushi</t>
  </si>
  <si>
    <t>IA8249</t>
  </si>
  <si>
    <t>31/08/2015</t>
  </si>
  <si>
    <t>3-30, Saiwaicyo, Nahaishi, Yamagataken, Japan</t>
  </si>
  <si>
    <t>0981954066</t>
  </si>
  <si>
    <t>a_suzuki002(at)yahoo.co.jp</t>
  </si>
  <si>
    <t>TOTSUKA YOSHIO</t>
  </si>
  <si>
    <t>IS1974</t>
  </si>
  <si>
    <t>22/11/2006</t>
  </si>
  <si>
    <t>3-3-16 Asumigaoka,midori-ku,chiba-city,chiba-ken,Japan</t>
  </si>
  <si>
    <t>Norikazu Hanaoka</t>
  </si>
  <si>
    <t>IS5550</t>
  </si>
  <si>
    <t>334-A Nagaikeryo 4-2-1 Nakashima Nakamachi Okazaki-shi, Aichiken, Japan</t>
  </si>
  <si>
    <t>hananorichan@yahoo.co.jp</t>
  </si>
  <si>
    <t>Sakamoto Masaki</t>
  </si>
  <si>
    <t>IS1889</t>
  </si>
  <si>
    <t>3-3-5-101, Honchou, Kounosu-Shi, Saitama-Ken, Japan 365-0038</t>
  </si>
  <si>
    <t>Hojo Natsuko</t>
  </si>
  <si>
    <t>I00262</t>
  </si>
  <si>
    <t>04/04/2005</t>
  </si>
  <si>
    <t>3-36-7, Nishinarashino, Funabashi city, Chiba, Japan</t>
  </si>
  <si>
    <t>Yosuke Masuko</t>
  </si>
  <si>
    <t>IA0335</t>
  </si>
  <si>
    <t>3-37-20 Minamidai Nakano Tokyo Japan</t>
  </si>
  <si>
    <t>Futamura Takashi</t>
  </si>
  <si>
    <t>IS6441</t>
  </si>
  <si>
    <t>338-2 Oaza Hino, Tokyo, Japan</t>
  </si>
  <si>
    <t>Trịnh Văn Hoàng</t>
  </si>
  <si>
    <t>IA1472</t>
  </si>
  <si>
    <t>27/06/2008</t>
  </si>
  <si>
    <t>3388 Vandorbilt Way, Santa Clara, CA 95051</t>
  </si>
  <si>
    <t>903944123</t>
  </si>
  <si>
    <t>hoangtrinh2001@yahoo.com</t>
  </si>
  <si>
    <t>IDOTA YOSHIHISA</t>
  </si>
  <si>
    <t>IS7803</t>
  </si>
  <si>
    <t>02/04/2004</t>
  </si>
  <si>
    <t>3-41-3, SEKIZAWA, FUJIMI-CITY, SAITAMA, 354-0025, JAPAN</t>
  </si>
  <si>
    <t>0492541436</t>
  </si>
  <si>
    <t>ek07159@e-kempo.isao.net</t>
  </si>
  <si>
    <t>Hosomi Tomoko</t>
  </si>
  <si>
    <t>IS1636</t>
  </si>
  <si>
    <t>3430-2 Otsu, Tosa - city, Kochiken, japan</t>
  </si>
  <si>
    <t>SOMSAK CHEANCHARADPONG</t>
  </si>
  <si>
    <t>IA7404</t>
  </si>
  <si>
    <t>29/09/2014</t>
  </si>
  <si>
    <t>345 Chalongkrung road Lat Krabang, Bangkok, Thailand 10520</t>
  </si>
  <si>
    <t>Taira Miho</t>
  </si>
  <si>
    <t>IS5151</t>
  </si>
  <si>
    <t>3-4-5 Resuta-jyuvirua-ru 920 Mitejima, Nishiyodogawa-ku, Osaka, Japan</t>
  </si>
  <si>
    <t>SHOGEN TAMIKO</t>
  </si>
  <si>
    <t>IA0824</t>
  </si>
  <si>
    <t>08/05/2001</t>
  </si>
  <si>
    <t>3-45-102, Takaominami, Kanazawa-shi, Ishikawa, 921-8154, Japan</t>
  </si>
  <si>
    <t>shogen2005@train.ocn.ne.jp</t>
  </si>
  <si>
    <t>TANAKA FUMIO</t>
  </si>
  <si>
    <t>IS7443</t>
  </si>
  <si>
    <t>3-5 TSUOKACHO ASAHIKU YOKOHAMASHI KANAGAWA JAPAN</t>
  </si>
  <si>
    <t>Ohishi Yoshihiko</t>
  </si>
  <si>
    <t>IS6936</t>
  </si>
  <si>
    <t>14/08/2007</t>
  </si>
  <si>
    <t>35 Yarai-cho, Shinjuku-ku, Tokyo, 162-0805 Japan</t>
  </si>
  <si>
    <t>Suzuki Nobuyuki</t>
  </si>
  <si>
    <t>IS3221</t>
  </si>
  <si>
    <t>350 Maeda-Cho, Totuka-Ku, Yokohama-City, Kanagawa, Japan</t>
  </si>
  <si>
    <t>MASUNO KINJIRO</t>
  </si>
  <si>
    <t>IS2817</t>
  </si>
  <si>
    <t>02/02/2000</t>
  </si>
  <si>
    <t>351-35 ai,shinonoi, nagano-shi, nagano-ken, Japan</t>
  </si>
  <si>
    <t>81-26-293-8182</t>
  </si>
  <si>
    <t>masuno@ceres.ocn.ne.jp</t>
  </si>
  <si>
    <t>Izumi Kazuko</t>
  </si>
  <si>
    <t>IS1240</t>
  </si>
  <si>
    <t>3-514 Amakoda, Moriyamaku, Nagoya-shi, Aichi, Japan</t>
  </si>
  <si>
    <t>+81-52-773-9831</t>
  </si>
  <si>
    <t>Ishikawa Yasuyuki</t>
  </si>
  <si>
    <t>IS4812</t>
  </si>
  <si>
    <t>3-5-21 Seijo, setagaya-ku, Tokyo, Japan</t>
  </si>
  <si>
    <t>WATANABE JUNKO</t>
  </si>
  <si>
    <t>IS1552</t>
  </si>
  <si>
    <t>08/09/2006</t>
  </si>
  <si>
    <t>3-52-1-9 SASANODAI ASAHIKU YOKOHAMA KANAGAWA JAPAN 241-0816</t>
  </si>
  <si>
    <t>0903392075</t>
  </si>
  <si>
    <t>Fukugawa Sachiko</t>
  </si>
  <si>
    <t>IS3007</t>
  </si>
  <si>
    <t>35-5,Kita-Machi,Tsunoe,Takatsuki-City,Osaka, Japanan</t>
  </si>
  <si>
    <t>+81-6-6241-0409</t>
  </si>
  <si>
    <t>ITO TERUYO</t>
  </si>
  <si>
    <t>IS2597</t>
  </si>
  <si>
    <t>3-555-4-1402,SAIWAI-CHO,SAIWAI-KU,KAWASAKI-SHI,KANAGAWA,JAPA</t>
  </si>
  <si>
    <t>Sato Masato</t>
  </si>
  <si>
    <t>IS5789</t>
  </si>
  <si>
    <t>19/06/2007</t>
  </si>
  <si>
    <t>358-1 Terawaki, Hamamatsu, Shizuoka 430-0841, Japan</t>
  </si>
  <si>
    <t>KATO TAKANORI</t>
  </si>
  <si>
    <t>IA6289</t>
  </si>
  <si>
    <t>02/05/2013</t>
  </si>
  <si>
    <t>36 Kamimizunocyo Setoshi Aichi, Japan</t>
  </si>
  <si>
    <t>056-148-1835</t>
  </si>
  <si>
    <t>h4bnzld6@xj.commufa.jp</t>
  </si>
  <si>
    <t>WANNAPORN IEAMPRASERT</t>
  </si>
  <si>
    <t>IB0168</t>
  </si>
  <si>
    <t>17/11/2016</t>
  </si>
  <si>
    <t>361 Rattanatibet Rd., Bangkasor, Muong, Nonthaburi</t>
  </si>
  <si>
    <t>Hitoshi Fujii</t>
  </si>
  <si>
    <t>IS5836</t>
  </si>
  <si>
    <t>3-6-10-1301 Kita Aoyama Minato Tokyo JP</t>
  </si>
  <si>
    <t>KAZUAKI SUDO</t>
  </si>
  <si>
    <t>IS0654</t>
  </si>
  <si>
    <t>09/05/2000</t>
  </si>
  <si>
    <t>361-1-406Hataki Itiharasi Chibaken 299-0122, Japan</t>
  </si>
  <si>
    <t>NEIL DOUGLAS MCMULLIN</t>
  </si>
  <si>
    <t>IS1291</t>
  </si>
  <si>
    <t>37 Elizabeth Street, Brighton East, Victoria, Australia</t>
  </si>
  <si>
    <t>TOMOKAZU HIROSE</t>
  </si>
  <si>
    <t>IS1367</t>
  </si>
  <si>
    <t>27/07/2006</t>
  </si>
  <si>
    <t>370-0085 SUNBERRY A202 591-1 WAGAMINE-MACHI TAKASAKI-SHI, GUMMA-KEN, JAPAN</t>
  </si>
  <si>
    <t>HINO JUNKO</t>
  </si>
  <si>
    <t>IS2203</t>
  </si>
  <si>
    <t>3-7-2,CHIYODA,SAGAMIHARA-SHI,KANAGAWA-KEN,JAPAN,229-0037</t>
  </si>
  <si>
    <t>Suzuki Hiroaki</t>
  </si>
  <si>
    <t>IS2264</t>
  </si>
  <si>
    <t>3-7-21 asahi,kawaguchi-city, Saitama-ken, Japan</t>
  </si>
  <si>
    <t>Saitoh Sora</t>
  </si>
  <si>
    <t>IS5234</t>
  </si>
  <si>
    <t>29/05/2007</t>
  </si>
  <si>
    <t>3-7-5 Minami-Denen, Fussa City, Tokyo, 197-0004, Japan</t>
  </si>
  <si>
    <t>Iwata Katsuko</t>
  </si>
  <si>
    <t>IS7419</t>
  </si>
  <si>
    <t>12/09/2007</t>
  </si>
  <si>
    <t>378 aoki, Fujinomiyashi, Shizuokakenn, Japan</t>
  </si>
  <si>
    <t>YEOH KENG MAN</t>
  </si>
  <si>
    <t>IB0470</t>
  </si>
  <si>
    <t>17/01/2017</t>
  </si>
  <si>
    <t>38-4 JALAN METRO PUDU 2, FRASER BUSINESS PARK OFF JALLAN YEW 55100 KUALA LUMPUR, MALAYSIA.</t>
  </si>
  <si>
    <t>ykengman67@gmail.com</t>
  </si>
  <si>
    <t>Masaaki Ito</t>
  </si>
  <si>
    <t>IA2194</t>
  </si>
  <si>
    <t>05/09/2008</t>
  </si>
  <si>
    <t>384-5 Fucyumachi, Kunamashi, Tochigi-ken, Japan.</t>
  </si>
  <si>
    <t>+81-289-65-3931</t>
  </si>
  <si>
    <t>twelve_snowman@hotmail.com</t>
  </si>
  <si>
    <t>Nakagawa Takahiko</t>
  </si>
  <si>
    <t>IS1530</t>
  </si>
  <si>
    <t>3-9-29 Kamobe, Kochi-city, Kochi-ken, Japan</t>
  </si>
  <si>
    <t>SATON PATTARAPIPATPOK</t>
  </si>
  <si>
    <t>IA8588</t>
  </si>
  <si>
    <t>14/12/2015</t>
  </si>
  <si>
    <t>396 M5 Donjedee P.Suphanburi 72170 Thailand</t>
  </si>
  <si>
    <t>Noda Noriyuki</t>
  </si>
  <si>
    <t>IA2576</t>
  </si>
  <si>
    <t>29/10/2008</t>
  </si>
  <si>
    <t>3-9-8 Tsuji,Minami-ku,Saitama-city,Saitama-ken,Japan</t>
  </si>
  <si>
    <t>SHIZUKO MORITA</t>
  </si>
  <si>
    <t>IA9130</t>
  </si>
  <si>
    <t>26/04/2016</t>
  </si>
  <si>
    <t>398/46 SOI PAISINGTO, RAMA 4, KLONGTOEY, BANGKOK</t>
  </si>
  <si>
    <t>lynmcbride(at)hotmail.com</t>
  </si>
  <si>
    <t>CHEN, YA - HUI</t>
  </si>
  <si>
    <t>IA3461</t>
  </si>
  <si>
    <t>22/07/2002</t>
  </si>
  <si>
    <t>3F, No.203, YONGHENG RD, YONGHE CITY, TAIPEI COUNTY 234, TAI</t>
  </si>
  <si>
    <t>886 - 939843411</t>
  </si>
  <si>
    <t>jessy0909@gmail.com</t>
  </si>
  <si>
    <t>CHIU CHUNG YU LI</t>
  </si>
  <si>
    <t>IA0907</t>
  </si>
  <si>
    <t>13/05/2008</t>
  </si>
  <si>
    <t>3F, NO.471, SEC.4, BADE RD, SONGSHAN DISTRICT, TAIPEI CITY 10566, TAIWAN R.O.C</t>
  </si>
  <si>
    <t>936113116</t>
  </si>
  <si>
    <t>yulisonice@gmail.com</t>
  </si>
  <si>
    <t>YEH, YUNG - HSIANG</t>
  </si>
  <si>
    <t>IA3497</t>
  </si>
  <si>
    <t>01/10/2008</t>
  </si>
  <si>
    <t>3F, No.8, LANE 57, SEC.2, ZHONGXING Rd, XINDIAN CITY, TAIPEI</t>
  </si>
  <si>
    <t>886 - 2 - 29107805</t>
  </si>
  <si>
    <t>s0200427@hotmail.com</t>
  </si>
  <si>
    <t>YANG, MAN - CHEN</t>
  </si>
  <si>
    <t>IA2811</t>
  </si>
  <si>
    <t>19/01/2009</t>
  </si>
  <si>
    <t>3F., NO.12-3, WUNHUA 3RD. RD.,, BEITOU DIST., TAIPEI CITY 11</t>
  </si>
  <si>
    <t>02-28965084</t>
  </si>
  <si>
    <t>sherry3834@yahoo.com.tw</t>
  </si>
  <si>
    <t>CHIEN, FENG - CHUN</t>
  </si>
  <si>
    <t>IA9612</t>
  </si>
  <si>
    <t>09/08/2016</t>
  </si>
  <si>
    <t>3F., NO.3-3, LN. 127, SINNAN RD., DALI DIST., TAICHUNG CITY 412, TAIWAN (R.O.C.)</t>
  </si>
  <si>
    <t>886-9720801</t>
  </si>
  <si>
    <t>x87412369@gmail.com</t>
  </si>
  <si>
    <t>LO - CHING, JIN</t>
  </si>
  <si>
    <t>IS7110</t>
  </si>
  <si>
    <t>23/08/2007</t>
  </si>
  <si>
    <t>3F., NO.45, YANJI ST., TAIPEI CITY 105, TAIWAN, R.O.C   ID:</t>
  </si>
  <si>
    <t>02-2578-1751/0650-74</t>
  </si>
  <si>
    <t>HONEYANP@YAHOO.COM</t>
  </si>
  <si>
    <t>LAI, WEI - MIN</t>
  </si>
  <si>
    <t>IS6831</t>
  </si>
  <si>
    <t>3F., NO.5, ALLEY 81, SIOUFONG RD., SIJHIH CITY,TAIPEI COUNTY</t>
  </si>
  <si>
    <t>84953093090</t>
  </si>
  <si>
    <t>WU, CHENG - HAN</t>
  </si>
  <si>
    <t>IB0092</t>
  </si>
  <si>
    <t>08/11/2016</t>
  </si>
  <si>
    <t>3F., NO.8, ALY. 32, LN. 245, SEC. 4, BADE RD., SONGSHAN DIST., TAIPEI CITY 105, TAIWAN (R.O.C.)</t>
  </si>
  <si>
    <t>886-9121970</t>
  </si>
  <si>
    <t>c985985@gmail.com</t>
  </si>
  <si>
    <t>HONG, RUI-HONG</t>
  </si>
  <si>
    <t>IB0291</t>
  </si>
  <si>
    <t>09/12/2016</t>
  </si>
  <si>
    <t>3F., No.8, Ln.50, Zhongyang S. Rd., Sanchong Dist., New Taipei City 241, Taiwan (R.O.C.)</t>
  </si>
  <si>
    <t>0961313316</t>
  </si>
  <si>
    <t>jerryxxoo(at)gmail.com</t>
  </si>
  <si>
    <t>SHEN, LIN – YI</t>
  </si>
  <si>
    <t>IA8844</t>
  </si>
  <si>
    <t>18/02/2016</t>
  </si>
  <si>
    <t>3F.-4, NO.40-2, SEC.1, MINSHENG N. RD., GUEISHAN DIST., TAOYUAN CITY 333,  TAIWAN (R.O.C)</t>
  </si>
  <si>
    <t>tinny.shen@msa.hinet.net</t>
  </si>
  <si>
    <t>Richard David Mang</t>
  </si>
  <si>
    <t>IS3486</t>
  </si>
  <si>
    <t>3F-A Ashikawa Bldg, 1030-9,Miyanomae, Aiko, Atsugi city, Kanagawa, Japan</t>
  </si>
  <si>
    <t>LEE CHEN CHAO HUI</t>
  </si>
  <si>
    <t>IA0906</t>
  </si>
  <si>
    <t>3FL,78 CHUNG-CHING N.ROAD,SEC 4,TAIPEI,TAIWAN</t>
  </si>
  <si>
    <t>Chang Yu Rong</t>
  </si>
  <si>
    <t>IA0723</t>
  </si>
  <si>
    <t>3Rd,F1.280,Sec.1.Wen Hua Rd.,Panchiao City  Taiwan</t>
  </si>
  <si>
    <t>0919.517.333</t>
  </si>
  <si>
    <t>jilychang@ho</t>
  </si>
  <si>
    <t>Hirayama Masaya</t>
  </si>
  <si>
    <t>I00164</t>
  </si>
  <si>
    <t>16/04/2004</t>
  </si>
  <si>
    <t>3Temasek Avenue 06-01 Contennial, Singap</t>
  </si>
  <si>
    <t>Park Sang Jo</t>
  </si>
  <si>
    <t>IS9441</t>
  </si>
  <si>
    <t>18/01/2008</t>
  </si>
  <si>
    <t>3tong 1ban, 345-3, YeonSan 8-dong, YeonJe-gu, Busan, Korea</t>
  </si>
  <si>
    <t>090-300-4421</t>
  </si>
  <si>
    <t>sjpark@hsvina.com</t>
  </si>
  <si>
    <t>Hongyui Simeon Tsao</t>
  </si>
  <si>
    <t>IA6392</t>
  </si>
  <si>
    <t>18/06/2013</t>
  </si>
  <si>
    <t>4/F 152 Hollywood Rd, Sheung Wan, Hong Kong</t>
  </si>
  <si>
    <t>yuitsao(at)hotmail.com</t>
  </si>
  <si>
    <t>Ronnie Adriano R. Amoroso</t>
  </si>
  <si>
    <t>IS4504</t>
  </si>
  <si>
    <t>20/04/2007</t>
  </si>
  <si>
    <t>40 Gov.Felix Alfelor Street, San Miguel, Iriga City 4431, Philippines</t>
  </si>
  <si>
    <t>Chii Gong Tsai</t>
  </si>
  <si>
    <t>IA0186</t>
  </si>
  <si>
    <t>401 Evelyn Ave, #4 Albany CA94706, USA</t>
  </si>
  <si>
    <t>GODO MARI</t>
  </si>
  <si>
    <t>IA8270</t>
  </si>
  <si>
    <t>08/09/2015</t>
  </si>
  <si>
    <t>404 World Palace Sejou 5-17-10 Kinuta Setagaya-ku Tokyo Japan</t>
  </si>
  <si>
    <t>Goto Katsuya</t>
  </si>
  <si>
    <t>IS3435</t>
  </si>
  <si>
    <t>405  1-6-5 Kaminarimon, Taito-ku, Tokyo, Japan</t>
  </si>
  <si>
    <t>+81-3-3842-3048</t>
  </si>
  <si>
    <t>Yu Iguchi</t>
  </si>
  <si>
    <t>IA0024</t>
  </si>
  <si>
    <t>405 3-11-44 Minami Azabu Minato-ku Tokyo 106-0047 Japan</t>
  </si>
  <si>
    <t>MATSUO SHINJI</t>
  </si>
  <si>
    <t>IS2611</t>
  </si>
  <si>
    <t>405 Angel in Omori 5-28-9 Omori nishi Ota-ku Tokyo Japan</t>
  </si>
  <si>
    <t>Takuya Kurosawa</t>
  </si>
  <si>
    <t>IS5069</t>
  </si>
  <si>
    <t>17/05/2007</t>
  </si>
  <si>
    <t>409 3-24-14 Shimomeguro Meguro-ku, Tokyo, Japan Zip 153-0064</t>
  </si>
  <si>
    <t>Shingo Sogo</t>
  </si>
  <si>
    <t>I00230</t>
  </si>
  <si>
    <t>01/12/2004</t>
  </si>
  <si>
    <t>4-10-1 Capital Mark Tower 510 Shibaura Minato-Ku Tokyo Japan</t>
  </si>
  <si>
    <t>NAOTOSHI OKAMURA</t>
  </si>
  <si>
    <t>IS2567</t>
  </si>
  <si>
    <t>13/12/2006</t>
  </si>
  <si>
    <t>4-10-4 Matsugaoka Moriyashi Ibarakiken,302-0127, Japan</t>
  </si>
  <si>
    <t>+81.276486587</t>
  </si>
  <si>
    <t>okamuran@theia.ocn.ne.jp</t>
  </si>
  <si>
    <t>NAKAGAWA SHIGETOMI</t>
  </si>
  <si>
    <t>IS4744</t>
  </si>
  <si>
    <t>4-1-1#1906 FUKADACHO NADAKU KOBESHI HYOGOKEN 657-0038 JAPAN</t>
  </si>
  <si>
    <t>Kil Vert Dun Gifford JR</t>
  </si>
  <si>
    <t>IS4989</t>
  </si>
  <si>
    <t>15/05/2007</t>
  </si>
  <si>
    <t>4110 SE Hawihorne Blvd, 133 Portland on 97214</t>
  </si>
  <si>
    <t>Mikami Shigeru</t>
  </si>
  <si>
    <t>IS3185</t>
  </si>
  <si>
    <t>14/02/2007</t>
  </si>
  <si>
    <t>4-11-10  Kamirenza-ku, mitaka-city, Tokyo, Japan</t>
  </si>
  <si>
    <t>+81-422-43-6386</t>
  </si>
  <si>
    <t>Suzuki Shuichi</t>
  </si>
  <si>
    <t>IS0935</t>
  </si>
  <si>
    <t>4-11-20 Uchima, Urasoe-shi, Okinawa-ken, Japan</t>
  </si>
  <si>
    <t>Washida Yasunori</t>
  </si>
  <si>
    <t>IS3816</t>
  </si>
  <si>
    <t>4-11-22 Kitaterao, Tsurumi-ku, Yokohama, Japan</t>
  </si>
  <si>
    <t>WATANABE TATSUNORI</t>
  </si>
  <si>
    <t>IA9458</t>
  </si>
  <si>
    <t>11/07/2016</t>
  </si>
  <si>
    <t>4-11-6 Shimosueyoshi, Yokohama-shi, Tsurumi-ku, Kanagawa, Japan</t>
  </si>
  <si>
    <t>Kimie Kurahara</t>
  </si>
  <si>
    <t>IS0713</t>
  </si>
  <si>
    <t>4-12 Harbour Vira 801, Nishimoyahama, Nishinomiya, shi</t>
  </si>
  <si>
    <t>Keisuke Nishimura</t>
  </si>
  <si>
    <t>IS7066</t>
  </si>
  <si>
    <t>13/07/1999</t>
  </si>
  <si>
    <t>4-12-3 Iwato, Yokosuka, Kanagawa, Japan</t>
  </si>
  <si>
    <t>keisuke02162000@yahoo.co.jp</t>
  </si>
  <si>
    <t>Saita Kenichi</t>
  </si>
  <si>
    <t>IS5785</t>
  </si>
  <si>
    <t>4-12-8 Kamiyoga, Setagaya, Tokyo, Japan</t>
  </si>
  <si>
    <t>SOMBOON CHOTIMANUS</t>
  </si>
  <si>
    <t>IA9734</t>
  </si>
  <si>
    <t>30/08/2016</t>
  </si>
  <si>
    <t>413/52 Soi Watchirathumsatit 27, Sukhunvit 101/1 Road, Bangjak, Pharkanong, Bangkok 10260, Thailand</t>
  </si>
  <si>
    <t>Shoji Osamu</t>
  </si>
  <si>
    <t>IS8886</t>
  </si>
  <si>
    <t>4-16-2-103 Gyoutokuekimae, Ichikauashi, Chiba 272-0133, Japan</t>
  </si>
  <si>
    <t>Chayut Kulnetiwong</t>
  </si>
  <si>
    <t>IB0520</t>
  </si>
  <si>
    <t>03/02/2017</t>
  </si>
  <si>
    <t>417/32 M1 Pluak Dang PLuak Dang Rayong Thailand 21140</t>
  </si>
  <si>
    <t>0827041396</t>
  </si>
  <si>
    <t>lotyukult(at)hotmail.com</t>
  </si>
  <si>
    <t>Motoki Akihiro</t>
  </si>
  <si>
    <t>IS0488</t>
  </si>
  <si>
    <t>4-17-12 Kamimeguro, Meguro-ku, Tokyo, Japan</t>
  </si>
  <si>
    <t>SUZUKI NORIYASU</t>
  </si>
  <si>
    <t>IA3464</t>
  </si>
  <si>
    <t>10/11/2009</t>
  </si>
  <si>
    <t>4184 Oyama-cho Hamamatsu-shi Shizuoka 112</t>
  </si>
  <si>
    <t>SUZUKI MICHIKO</t>
  </si>
  <si>
    <t>IA9596</t>
  </si>
  <si>
    <t>04/08/2016</t>
  </si>
  <si>
    <t>4184 Oyama-cho, Hamamatsu-shi, Shizuoka-ken, Japan</t>
  </si>
  <si>
    <t>Heihachiro Okamoto</t>
  </si>
  <si>
    <t>IS0627</t>
  </si>
  <si>
    <t>4-18-8-702 Minami Aopama, Minato-Ku, Tokyo, Japan</t>
  </si>
  <si>
    <t>IWAMA TAKESHI</t>
  </si>
  <si>
    <t>IS2576</t>
  </si>
  <si>
    <t>4-19-1-3720, SHIBAURA, MINATO-KU, TOKYO</t>
  </si>
  <si>
    <t>0908015199</t>
  </si>
  <si>
    <t>Saito Ryuji</t>
  </si>
  <si>
    <t>IS9292</t>
  </si>
  <si>
    <t>03/12/2007</t>
  </si>
  <si>
    <t>4-19-20, Hirai, Edogawa-ku, Tokyo, 132-0035</t>
  </si>
  <si>
    <t>y2u2k4i-an03a37j@mint.odn.ne.jp</t>
  </si>
  <si>
    <t>Rumi Aruga</t>
  </si>
  <si>
    <t>IS1233</t>
  </si>
  <si>
    <t>4193 Nishiminowa, Ina-shi, Nagano-ken, Japan</t>
  </si>
  <si>
    <t>+81-26-574-7673</t>
  </si>
  <si>
    <t>TOH KIM CHONG</t>
  </si>
  <si>
    <t>IA9636</t>
  </si>
  <si>
    <t>12/08/2016</t>
  </si>
  <si>
    <t>42 JALAN SERI 3, TAMAN SRI BAKRI 2, BAKRI 84200 MUAR, JOHOR, MALAYSIA</t>
  </si>
  <si>
    <t>SUSUMU NOSE</t>
  </si>
  <si>
    <t>IS2238</t>
  </si>
  <si>
    <t>4-20-1-303 Kasuga Suitashi Osaka 565-0853, Japan</t>
  </si>
  <si>
    <t>81 6 6387 1113</t>
  </si>
  <si>
    <t>ckdyc934@sutv.zaq.ne.jp</t>
  </si>
  <si>
    <t>Maeta Kenji</t>
  </si>
  <si>
    <t>IS5980</t>
  </si>
  <si>
    <t>4-20-5 Taihei, Sumida-ku, Tokyo, Japan</t>
  </si>
  <si>
    <t>Koike Yoko</t>
  </si>
  <si>
    <t>IS0924</t>
  </si>
  <si>
    <t>4-207-1 Akaike, Nisshin-shi, Aichi-ken, Japan</t>
  </si>
  <si>
    <t>AMO HIROYUKI</t>
  </si>
  <si>
    <t>IS8374</t>
  </si>
  <si>
    <t>14/11/2007</t>
  </si>
  <si>
    <t>4-21 Sasame, Kamakura Kanagawa, Japan Postelcode 248-0015</t>
  </si>
  <si>
    <t>0467-60-6337</t>
  </si>
  <si>
    <t>ZHAO RUI</t>
  </si>
  <si>
    <t>I00007</t>
  </si>
  <si>
    <t>29/08/2000</t>
  </si>
  <si>
    <t>4-2-103 NANKAI KAILI GARDEN TIANJIN CHINA</t>
  </si>
  <si>
    <t>Hidekazu Niwa</t>
  </si>
  <si>
    <t>IS2016</t>
  </si>
  <si>
    <t>28/11/2006</t>
  </si>
  <si>
    <t>4-21-16-406 Shimomaruko, Ota-ku, Tokyo, Japan</t>
  </si>
  <si>
    <t>+81-3-5482-5072</t>
  </si>
  <si>
    <t>KAWAGUCHI YOMEI</t>
  </si>
  <si>
    <t>IS4403</t>
  </si>
  <si>
    <t>4219-1 HANAOKA KANOYOCITY KAGOSHIMA JAPAN</t>
  </si>
  <si>
    <t>CHEN,TSUI-YING</t>
  </si>
  <si>
    <t>IS7856</t>
  </si>
  <si>
    <t>12/10/2007</t>
  </si>
  <si>
    <t>42-191SIKONGPU,CHONGPUHSIANG,CHIAYIHSIEN606TW</t>
  </si>
  <si>
    <t>IRENE@MS2.TTC.EDU.TW</t>
  </si>
  <si>
    <t>Asada Yasuhiro</t>
  </si>
  <si>
    <t>IS0736</t>
  </si>
  <si>
    <t>4-24-3 Yanaga, Minamiku Fukuoka shi</t>
  </si>
  <si>
    <t>Adachi Soji</t>
  </si>
  <si>
    <t>IS4260</t>
  </si>
  <si>
    <t>13/04/2007</t>
  </si>
  <si>
    <t>4-25-40 Soharamidori-machi, Kakamigahara-shi, Gifu-ken, Japan</t>
  </si>
  <si>
    <t>Sakaeda Kiyo</t>
  </si>
  <si>
    <t>IS0480</t>
  </si>
  <si>
    <t>4-25-5- Arai , nakano-ku, Tokyo, Japan</t>
  </si>
  <si>
    <t>Aki Sakaeda</t>
  </si>
  <si>
    <t>I00245</t>
  </si>
  <si>
    <t>17/02/2005</t>
  </si>
  <si>
    <t>4-25-5-401 Arai Nakano-Ku Tokyo 165-0026 Japan</t>
  </si>
  <si>
    <t>Yamamoto Kenji</t>
  </si>
  <si>
    <t>IS0692</t>
  </si>
  <si>
    <t>4260-6 Shirasuka Kosai-shi Shizuoka, Japan</t>
  </si>
  <si>
    <t>Murakami Satoshi</t>
  </si>
  <si>
    <t>IS0597</t>
  </si>
  <si>
    <t>17/02/2006</t>
  </si>
  <si>
    <t>4-2-72 Nakakaigan Japan</t>
  </si>
  <si>
    <t>Sato Yasuyuki</t>
  </si>
  <si>
    <t>IS0467</t>
  </si>
  <si>
    <t>4-30-710 Kokutai-cho, Okayama-shi, Okayama, Japan</t>
  </si>
  <si>
    <t>MATSUMOTO TOSHIKI</t>
  </si>
  <si>
    <t>IA3301</t>
  </si>
  <si>
    <t>11/09/2009</t>
  </si>
  <si>
    <t>431-9 Yasuda Onoecho Kakogawa-shi Hyogo 112</t>
  </si>
  <si>
    <t>CHOI ANDREW HYUNSANG</t>
  </si>
  <si>
    <t>IA9789</t>
  </si>
  <si>
    <t>08/09/2016</t>
  </si>
  <si>
    <t>432-18 CHEO IN-GU JI MYEON PYONG CHANG RI, KYEONG-KI, KOREA</t>
  </si>
  <si>
    <t>01266023725</t>
  </si>
  <si>
    <t>andizzle31@gmail.com</t>
  </si>
  <si>
    <t>Ushiguchi Yosuke</t>
  </si>
  <si>
    <t>IA0269</t>
  </si>
  <si>
    <t>43311 Sakurada, Washimiyamachi, kitakatsushikagun, Saitama, Japan 3400203</t>
  </si>
  <si>
    <t>SAKAI MASAHIRO</t>
  </si>
  <si>
    <t>IA4015</t>
  </si>
  <si>
    <t>4-3-46-1908 Iwata-cho Higashi Osaka-shi Osaka Japan</t>
  </si>
  <si>
    <t>KENGO OSAWA</t>
  </si>
  <si>
    <t>IS0667</t>
  </si>
  <si>
    <t>4-39-8,TSURUMI-CHUO,#401 TSURUMI-KU,YOKOHAMA CITY,KANAGAWA</t>
  </si>
  <si>
    <t>Saiki Shigeru</t>
  </si>
  <si>
    <t>IS5784</t>
  </si>
  <si>
    <t>4-4-12 Kusunokicyo, Nishi-ku, Hiroshimashi, Japan</t>
  </si>
  <si>
    <t>Fukagawa Osamu</t>
  </si>
  <si>
    <t>IS5047</t>
  </si>
  <si>
    <t>4-4-14 Hagiyamacho Higashimurayamashi Tokyo</t>
  </si>
  <si>
    <t>+81-42-391-7131</t>
  </si>
  <si>
    <t>ADACHI YUMIKO</t>
  </si>
  <si>
    <t>IS4632</t>
  </si>
  <si>
    <t>4-4-14 HIGASHICHO NISHITOKYOSHI 202-0012 TOKYO JAPAN</t>
  </si>
  <si>
    <t>KOBAYASHI YOSHIHARU</t>
  </si>
  <si>
    <t>IS5352</t>
  </si>
  <si>
    <t>4-4-15 TABARU NAHA OKINAWA JAPAN</t>
  </si>
  <si>
    <t>Yoshikuni Ishikawwa</t>
  </si>
  <si>
    <t>IS8697</t>
  </si>
  <si>
    <t>29/01/2002</t>
  </si>
  <si>
    <t>44-25 Nishiiba Hamamatsu City Shizuoka Pref Japan</t>
  </si>
  <si>
    <t>81-53-4551005</t>
  </si>
  <si>
    <t>LIM FU YEE</t>
  </si>
  <si>
    <t>IA1022</t>
  </si>
  <si>
    <t>22/05/2008</t>
  </si>
  <si>
    <t>44b jalan pekan 96700 kanowit sarawak</t>
  </si>
  <si>
    <t>Ohsaki Kanae</t>
  </si>
  <si>
    <t>IS5570</t>
  </si>
  <si>
    <t>4-50-33 Higashi Ohmiya,Minuma-ku,Saitama-City,Saitama, Japan</t>
  </si>
  <si>
    <t>+81-48-668-0141</t>
  </si>
  <si>
    <t>KIM JEONGHEON</t>
  </si>
  <si>
    <t>IA8985</t>
  </si>
  <si>
    <t>17/03/2016</t>
  </si>
  <si>
    <t>451 - 10, Seogyo, Mapo, Seoul.</t>
  </si>
  <si>
    <t>+82-10-4125-7901</t>
  </si>
  <si>
    <t>jhoney.kim(at)gmail.com</t>
  </si>
  <si>
    <t>TAKASUGI TAKESHI</t>
  </si>
  <si>
    <t>IS3860</t>
  </si>
  <si>
    <t>4544-2,SOU,SYUUTOU=MACHI,IWAKUNI-SHI,YAMAGUCHI-KEN,JAPAN</t>
  </si>
  <si>
    <t>Mimoto Eiko</t>
  </si>
  <si>
    <t>IS1525</t>
  </si>
  <si>
    <t>4-5-6 Tennokita, Ino-cho, Agawa-gun, Kochi-ken, Japan</t>
  </si>
  <si>
    <t>JOHN UM</t>
  </si>
  <si>
    <t>IA9577</t>
  </si>
  <si>
    <t>28/07/2016</t>
  </si>
  <si>
    <t>46 highland bvd Ringwood VIC 3134</t>
  </si>
  <si>
    <t>61 0433 669 001</t>
  </si>
  <si>
    <t>swc7077(at)hanmail.net</t>
  </si>
  <si>
    <t>DANIEL UM</t>
  </si>
  <si>
    <t>IB0015</t>
  </si>
  <si>
    <t>27/10/2016</t>
  </si>
  <si>
    <t>46 Highland Bvd Ringwood VIC 3134, Australia</t>
  </si>
  <si>
    <t>610430164001</t>
  </si>
  <si>
    <t>swc7077(at)gmail.com</t>
  </si>
  <si>
    <t>Naruse Akira</t>
  </si>
  <si>
    <t>IS4964</t>
  </si>
  <si>
    <t>469-1-206, Oyama-cho, Izumo-shi, Shimane, Japan</t>
  </si>
  <si>
    <t>CHEN LI WEI</t>
  </si>
  <si>
    <t>IS2830</t>
  </si>
  <si>
    <t>26/01/2007</t>
  </si>
  <si>
    <t>47 Lane579, Sec1 YuanLu Rd.,Fushing, ChangHua, Taiwan Roc</t>
  </si>
  <si>
    <t>0086-0936299135</t>
  </si>
  <si>
    <t>yclabel@hotmail.com</t>
  </si>
  <si>
    <t>Yamazaki Kazuhiko</t>
  </si>
  <si>
    <t>IA2889</t>
  </si>
  <si>
    <t>471-5, Minamihori, Naganosi, 381-0016, Japan</t>
  </si>
  <si>
    <t>kazuhiko232001@yahoo.co.jp</t>
  </si>
  <si>
    <t>TAKATA SHUJI</t>
  </si>
  <si>
    <t>IA5293</t>
  </si>
  <si>
    <t>07/06/2011</t>
  </si>
  <si>
    <t>48 Yuyama Shougawa-machi Tonami-shi Toyama-ken Japan</t>
  </si>
  <si>
    <t>Kato Akira</t>
  </si>
  <si>
    <t>I00411</t>
  </si>
  <si>
    <t>06/10/2005</t>
  </si>
  <si>
    <t>481-1-203 HONGOUTYOU, FUNABASHI-SHI,TIBA-KEN, JAPAN</t>
  </si>
  <si>
    <t>Eriguchi Hiroaki</t>
  </si>
  <si>
    <t>IA3766</t>
  </si>
  <si>
    <t>11/05/2006</t>
  </si>
  <si>
    <t>4-8-11-304 Chuo-ku, Fukuoka-shi, Fukuoka-ken, Japan</t>
  </si>
  <si>
    <t>09095884965</t>
  </si>
  <si>
    <t>h_ericchi@yahoo.co.jp</t>
  </si>
  <si>
    <t>DAIGO TAKEO</t>
  </si>
  <si>
    <t>IA3416</t>
  </si>
  <si>
    <t>27/10/2009</t>
  </si>
  <si>
    <t>4-8-14 Matsugaoka Funabashi-shi Chiba 112</t>
  </si>
  <si>
    <t>GAKURYO YOSHITAKE</t>
  </si>
  <si>
    <t>IS1765</t>
  </si>
  <si>
    <t>13/10/2004</t>
  </si>
  <si>
    <t>4-8-16, Fvjimidai, Kunitachi, Tokyo, Jâpn Zip: 186-0003</t>
  </si>
  <si>
    <t>81-42-576-8045</t>
  </si>
  <si>
    <t>gyoshita@yahoo.co.jp</t>
  </si>
  <si>
    <t>Kengo Mizusawa</t>
  </si>
  <si>
    <t>IS2724</t>
  </si>
  <si>
    <t>4-8-17-502 Futsukaichi chuo, Chikushino-city, Fukuoka, Japan</t>
  </si>
  <si>
    <t>+81-92-985-6800</t>
  </si>
  <si>
    <t>z35nk2q0k@ka</t>
  </si>
  <si>
    <t>Machida masafumi</t>
  </si>
  <si>
    <t>IS0464</t>
  </si>
  <si>
    <t>4-8-35- Takamaru Tarumi-ku Kobe-shi Hyogo-ken, japan</t>
  </si>
  <si>
    <t>04/02/2002</t>
  </si>
  <si>
    <t>81-90-5668-2744</t>
  </si>
  <si>
    <t>Masafumi_Machida@mhi.co.jp</t>
  </si>
  <si>
    <t>ITO YOJI</t>
  </si>
  <si>
    <t>IS7602</t>
  </si>
  <si>
    <t>4-84 Ikuta Tajimi, Gifu, Japan</t>
  </si>
  <si>
    <t>0572-22-6990</t>
  </si>
  <si>
    <t>Katsuo Shirai</t>
  </si>
  <si>
    <t>IS3495</t>
  </si>
  <si>
    <t>4-9-34-101 Ooahashi Rittoushi Shigaken, 520-3046, Japan</t>
  </si>
  <si>
    <t>Lee Byung Ik</t>
  </si>
  <si>
    <t>IS2301</t>
  </si>
  <si>
    <t>20/12/2006</t>
  </si>
  <si>
    <t>499-24 Myunmok3-dong, Jungrang-gu, Seoul</t>
  </si>
  <si>
    <t>Lu Yun Ting</t>
  </si>
  <si>
    <t>135172094</t>
  </si>
  <si>
    <t>4f No.16-3 Alley 47 Lane 90 Rd.,2 Sec, Zhónghan Panqiao</t>
  </si>
  <si>
    <t>DENG YI CHEN</t>
  </si>
  <si>
    <t>IA4772</t>
  </si>
  <si>
    <t>25/11/2010</t>
  </si>
  <si>
    <t>4F, No 9, Alley 25, Ln 630, Bei An Rd, Taipei, Taiwan</t>
  </si>
  <si>
    <t>886-225321628 886-932388535</t>
  </si>
  <si>
    <t>dengyuchien@yahoo.com.tw</t>
  </si>
  <si>
    <t>Tseng, Mei - Lan</t>
  </si>
  <si>
    <t>IS3060</t>
  </si>
  <si>
    <t>4F, No.11, Alley 3, Lane 202, Sec. 2, Linong St., Beitou District, Taipwi City 112, Taiwan (R.O.C)</t>
  </si>
  <si>
    <t>CHIANG, KAI - LIANG</t>
  </si>
  <si>
    <t>IA3495</t>
  </si>
  <si>
    <t>4F, No.194, SEC.1, DAXING W. Rd, TAOYUAN CITY, TAOYUAN COUNT</t>
  </si>
  <si>
    <t>886 - 928211511</t>
  </si>
  <si>
    <t>q69819@yahoo.com.tw</t>
  </si>
  <si>
    <t>Teng, Hsueh - Li</t>
  </si>
  <si>
    <t>IS1084</t>
  </si>
  <si>
    <t>4F, No.2, Alley 51, Lane 248, Sec 3, Chung Hsiao East Road, Taipei, Taiwan, R.O.C.</t>
  </si>
  <si>
    <t>Wu, Yu Lan</t>
  </si>
  <si>
    <t>IS4118</t>
  </si>
  <si>
    <t>4F, No.3, Lane 30, Kangding Rd., Wanhua Dist, Taipei City 108, Taiwan (R.O.C.)</t>
  </si>
  <si>
    <t>SUN, TEH - CHANG</t>
  </si>
  <si>
    <t>IA3606</t>
  </si>
  <si>
    <t>23/12/2009</t>
  </si>
  <si>
    <t>4F, NO.7, ALLEY 6, LANE 136, SEC.1, NANGANG Rd., NANGANG DIS</t>
  </si>
  <si>
    <t>886 - 920410308</t>
  </si>
  <si>
    <t>s0920410308@gm.nkhs.tp.edu.tw</t>
  </si>
  <si>
    <t>Liu Ching Hua</t>
  </si>
  <si>
    <t>IS6055</t>
  </si>
  <si>
    <t>02/07/2007</t>
  </si>
  <si>
    <t>4F,N.70-2,Jiaoren Rd,District Kaoshing City ,807,Taiwan</t>
  </si>
  <si>
    <t>HSIEH JUI LIEN</t>
  </si>
  <si>
    <t>IA1257</t>
  </si>
  <si>
    <t>09/06/2008</t>
  </si>
  <si>
    <t>4F,No,14,Lane 82,Changhe St, North District,Hsinechu City30045, Taiwan (R.O.C)</t>
  </si>
  <si>
    <t>safe.ing@msa.hinet.net</t>
  </si>
  <si>
    <t>LEE, CHEN - HAO</t>
  </si>
  <si>
    <t>IA9930</t>
  </si>
  <si>
    <t>11/10/2016</t>
  </si>
  <si>
    <t>4F., NO.16-11, LN. 219, SEC. 7, ZHONGSHAN N. RD., SHILIN DIST., TAIPEI CITY 111, TAIWAN (R.O.C.)</t>
  </si>
  <si>
    <t>886-9237229</t>
  </si>
  <si>
    <t>allen78730@gmail.com</t>
  </si>
  <si>
    <t>OU YANG, YA-TI</t>
  </si>
  <si>
    <t>IA9243</t>
  </si>
  <si>
    <t>24/05/2016</t>
  </si>
  <si>
    <t>4F., NO.24, ALY. 24, LN. 213, CHONGQING ST., BADE DIST., TAOYUAN CITY 334, TAIWAN (R.O.C.)</t>
  </si>
  <si>
    <t>778554023@qq.com</t>
  </si>
  <si>
    <t>CHUNG, SZU - WEI</t>
  </si>
  <si>
    <t>IB0421</t>
  </si>
  <si>
    <t>06/01/2017</t>
  </si>
  <si>
    <t>4F., No.272, Yongji Rd., Xinyi Dist., Taipei City 110, Taiwan (R.O.C.)</t>
  </si>
  <si>
    <t>886-910300522</t>
  </si>
  <si>
    <t>wowowspeedi@gmail.com</t>
  </si>
  <si>
    <t>LIN, CHI - MING</t>
  </si>
  <si>
    <t>IA9977</t>
  </si>
  <si>
    <t>4F., NO.3, LN. 87, YI'AN RD., ZHONGHE DIST., NEW TAIPEI CITY 235, TAIWAN (R.O.C.)</t>
  </si>
  <si>
    <t>886-9589502</t>
  </si>
  <si>
    <t>c23099140@yahoo.com.tw</t>
  </si>
  <si>
    <t>LI WAN HSUAN</t>
  </si>
  <si>
    <t>IS8308</t>
  </si>
  <si>
    <t>12/11/2007</t>
  </si>
  <si>
    <t>4F., No.7, ALLEY2, LANE 600, REN-AI ST., SANCHONG CITY, TAIPEI COUNTY 241, TAIWAN, R.O.C</t>
  </si>
  <si>
    <t>02-2280-7277</t>
  </si>
  <si>
    <t>ted2726@yahoo.com.tw, piggy2715@yahoo.com.tw</t>
  </si>
  <si>
    <t>SHIN YOUNG SIK</t>
  </si>
  <si>
    <t>IS4480</t>
  </si>
  <si>
    <t>09/08/2006</t>
  </si>
  <si>
    <t>4th floor 657-3 Sinsa- dong Gangnam-gu</t>
  </si>
  <si>
    <t>drseven@naver.com</t>
  </si>
  <si>
    <t>SETH DAVID LEVINE</t>
  </si>
  <si>
    <t>IA9506</t>
  </si>
  <si>
    <t>19/07/2016</t>
  </si>
  <si>
    <t>5 Hang Ming Street, Ma On Shan, New Territories, Hong Kong, China SAR</t>
  </si>
  <si>
    <t>+85296853858</t>
  </si>
  <si>
    <t>drdrmistermd(at)yahoo.com</t>
  </si>
  <si>
    <t>Ogata Yasunori</t>
  </si>
  <si>
    <t>IS1310</t>
  </si>
  <si>
    <t>5, Suga-machi, Shinjuku-ku, Tokyo, Japan</t>
  </si>
  <si>
    <t>WORARAT SAELAO</t>
  </si>
  <si>
    <t>IB0009</t>
  </si>
  <si>
    <t>501/359 Rama III Soi 64 Chongnonsi Yannawa Bangkok 10120, Thailand</t>
  </si>
  <si>
    <t>66617736237</t>
  </si>
  <si>
    <t>worarat.saelao(at)gmail.com</t>
  </si>
  <si>
    <t>Lim Changhyun</t>
  </si>
  <si>
    <t>IA8272</t>
  </si>
  <si>
    <t>501dong, 1001ho, Traplace 37, Tangjeongmyeon-ro, Tangjeong-myeon, Asan-si, Chungcheongnam-do, Korea</t>
  </si>
  <si>
    <t>+821054804858</t>
  </si>
  <si>
    <t>hyunaaaa80(at)naver.com</t>
  </si>
  <si>
    <t>KWON WOOK</t>
  </si>
  <si>
    <t>IS1118</t>
  </si>
  <si>
    <t>14/06/2006</t>
  </si>
  <si>
    <t>505-801 UooMi Apt. Sang Dong Mokpo City Geon Nam, Korea</t>
  </si>
  <si>
    <t>01091361000</t>
  </si>
  <si>
    <t>kwhi84@naver.com</t>
  </si>
  <si>
    <t>Otani Masashiro</t>
  </si>
  <si>
    <t>IS5266</t>
  </si>
  <si>
    <t>5-10-27-201 Minamiazabu Minato-ku, Tokyo, Japan.</t>
  </si>
  <si>
    <t>IKEYA TOSHIHIKO</t>
  </si>
  <si>
    <t>IA0163</t>
  </si>
  <si>
    <t>20/03/2008</t>
  </si>
  <si>
    <t>5-10-402 HONCHO, MASTUDO-SHI, CHIBA, JAPAN</t>
  </si>
  <si>
    <t>Higashi Hisako</t>
  </si>
  <si>
    <t>IS1249</t>
  </si>
  <si>
    <t>5106-45 Kamifukumotocho.Kagoshima-shi.Kagoshima, Japan</t>
  </si>
  <si>
    <t>+81-99-268-3671</t>
  </si>
  <si>
    <t>NAKASUGA HIDEKI</t>
  </si>
  <si>
    <t>IS0874</t>
  </si>
  <si>
    <t>24/04/2006</t>
  </si>
  <si>
    <t>5-1-10 YAMAMOTOCHOUKITA YAO CITY , OSAKA 581-0831 JAPAN</t>
  </si>
  <si>
    <t>MORI HOMARE</t>
  </si>
  <si>
    <t>IS5290</t>
  </si>
  <si>
    <t>511-10,10,4 HIYOSHI HONMACHI KOUHOKU-KU YOKOHAMASHI,KANAGAWA</t>
  </si>
  <si>
    <t>PARK SUN HWA</t>
  </si>
  <si>
    <t>IA9239</t>
  </si>
  <si>
    <t>23/05/2016</t>
  </si>
  <si>
    <t>511-1803, ByeoksanAPT., Siheung, Gumcheon-gu, Seoul, South Korea</t>
  </si>
  <si>
    <t>Noma Yoshihiro</t>
  </si>
  <si>
    <t>IS8835</t>
  </si>
  <si>
    <t>512-2, Kyoshi, Misaki-cho, Sennan-gun, Osakafu, JP</t>
  </si>
  <si>
    <t>Kubota Hidekazu</t>
  </si>
  <si>
    <t>IS6352</t>
  </si>
  <si>
    <t>5-12-35 yamasaka, higashisumiyoshi-ku, osaka-city, Osaka, Japan</t>
  </si>
  <si>
    <t>Sato Hiroshi</t>
  </si>
  <si>
    <t>IS7098</t>
  </si>
  <si>
    <t>30/07/1999</t>
  </si>
  <si>
    <t>5-12-4 Hirasaku, Yokosuka-shi, Kanagawa, 238-0032, Japan</t>
  </si>
  <si>
    <t>mr.hiroshi.sato@nifty.ne.jp</t>
  </si>
  <si>
    <t>MATSUMOTO TAKESHI</t>
  </si>
  <si>
    <t>IS6116</t>
  </si>
  <si>
    <t>5-12-4 HONCHO KUKISHI SAITAMAKEN JAPAN 346-0005</t>
  </si>
  <si>
    <t>TAKAGI KAZUYOSHI</t>
  </si>
  <si>
    <t>IS1601</t>
  </si>
  <si>
    <t>25/09/2006</t>
  </si>
  <si>
    <t>5-13-26-1205 KAMATA OHTA-KU TOKYO JAPAN</t>
  </si>
  <si>
    <t>TAKASE YASUKO</t>
  </si>
  <si>
    <t>IS7616</t>
  </si>
  <si>
    <t>5-13-38 Yamatedai Ibaraki-city, Osaka, Japan</t>
  </si>
  <si>
    <t>090-3824-7998</t>
  </si>
  <si>
    <t>KOBAYASHI MASAHIDE</t>
  </si>
  <si>
    <t>IS4064</t>
  </si>
  <si>
    <t>514-3-101 KUCHIRI ONOECHO KAKOGAWA HYOGO JAPAN</t>
  </si>
  <si>
    <t>YAZAWA NOBORU</t>
  </si>
  <si>
    <t>IS3271</t>
  </si>
  <si>
    <t>5-16-12 SHIMODA KOHOKUKU,YOKOHAMA, KANAGAWA</t>
  </si>
  <si>
    <t>Iwasaki Shoichi</t>
  </si>
  <si>
    <t>IS0466</t>
  </si>
  <si>
    <t>5-17-13-404 HIGASHINAKANO,NAKANO-KU, Tokyo, japan</t>
  </si>
  <si>
    <t>Tsurutani Manabu</t>
  </si>
  <si>
    <t>IS9735</t>
  </si>
  <si>
    <t>07/03/2000</t>
  </si>
  <si>
    <t>5-17-2 Nokendai, Kanazawa-ku, Yokohama-shi, Pc 236-0057, Japan</t>
  </si>
  <si>
    <t>aze00113@nifty.ne.jp</t>
  </si>
  <si>
    <t>Kijima Yoshiyasu</t>
  </si>
  <si>
    <t>IS3742</t>
  </si>
  <si>
    <t>5-17-8 Sakuragaoka Setagaya, Tokyo, Japan</t>
  </si>
  <si>
    <t>Ishida Koichi</t>
  </si>
  <si>
    <t>IA4162</t>
  </si>
  <si>
    <t>31/05/2010</t>
  </si>
  <si>
    <t>5-18-17 Minamiyawata Ichikawashi Chibaken 272-0023</t>
  </si>
  <si>
    <t>NIKKAKU MICHIO</t>
  </si>
  <si>
    <t>IS4026</t>
  </si>
  <si>
    <t>5-20-12  Kikuna, Kohoku-ku, Yokohama-city, Kanagawa-ken, Japan</t>
  </si>
  <si>
    <t>TATSUYA TANAKA</t>
  </si>
  <si>
    <t>IS1383</t>
  </si>
  <si>
    <t>5-21-22 Yatsu, Narashino-shi, Chiba, Japan</t>
  </si>
  <si>
    <t>0901717598</t>
  </si>
  <si>
    <t>Inokuchi Hideki</t>
  </si>
  <si>
    <t>IS4027</t>
  </si>
  <si>
    <t>5-22-1-302 Tateishi, Katsushika-ku, Tokyo Japan 124-0012</t>
  </si>
  <si>
    <t>Masuda Rina</t>
  </si>
  <si>
    <t>IS2200</t>
  </si>
  <si>
    <t>14/12/2006</t>
  </si>
  <si>
    <t>5-23-1-1103 Jyosuihoncho, Kodaira-shi, Tokyo, Japan</t>
  </si>
  <si>
    <t>+81-42-409-7222</t>
  </si>
  <si>
    <t>Aoki Suwako</t>
  </si>
  <si>
    <t>IS2421</t>
  </si>
  <si>
    <t>5-23-7 gion, Simotuke-City, Tochigi-Ken, Japan</t>
  </si>
  <si>
    <t>SAITO KOZUE</t>
  </si>
  <si>
    <t>IS4760</t>
  </si>
  <si>
    <t>524 5th Street, Mamaroneck, NY 10543, USA</t>
  </si>
  <si>
    <t>HORIGUCHI TAKESHI</t>
  </si>
  <si>
    <t>IS5091</t>
  </si>
  <si>
    <t>5-24-14 ASAGAYA-KITA AUGINAMIKU TOKYO</t>
  </si>
  <si>
    <t>NAKASHIMA MASAHARU</t>
  </si>
  <si>
    <t>I00317</t>
  </si>
  <si>
    <t>5-2-5 102 Shirokane Minato-ku Tokyo 107-0072, Japan</t>
  </si>
  <si>
    <t>YAMAGUCHI WATARU</t>
  </si>
  <si>
    <t>IA8393</t>
  </si>
  <si>
    <t>14/10/2015</t>
  </si>
  <si>
    <t>5-25-10, Higashikasai, Edogawaku, Tokyo</t>
  </si>
  <si>
    <t>9075176242</t>
  </si>
  <si>
    <t>watarur23(at)gmail.com</t>
  </si>
  <si>
    <t>HIROHISA KOBAYASHI</t>
  </si>
  <si>
    <t>IS1794</t>
  </si>
  <si>
    <t>5290-3 Toyoshina, Azumino-shi, Nagano-ken, Japan</t>
  </si>
  <si>
    <t>SANTI VISAWAMETEEKUL</t>
  </si>
  <si>
    <t>IA8883</t>
  </si>
  <si>
    <t>29/02/2016</t>
  </si>
  <si>
    <t>53/190 toà nhà Green Place, Hẻm Soi Jomthong 13, đường Jomthong Dowkanong, quận Jomthong, thành phố Bangkok 10150, Thái Lan</t>
  </si>
  <si>
    <t>Aoyama Naoki</t>
  </si>
  <si>
    <t>IS1309</t>
  </si>
  <si>
    <t>5-34-15 Washimiya Washimiya-machi, Kitakatsushikagun, Saitama, Japan</t>
  </si>
  <si>
    <t>+81-48-059-3481</t>
  </si>
  <si>
    <t>Honma Toshiteru</t>
  </si>
  <si>
    <t>IA1553</t>
  </si>
  <si>
    <t>04/07/2008</t>
  </si>
  <si>
    <t>5-41-13-307, Honcho, Koganei-shi, Tokyo, 184-0004 Japan.</t>
  </si>
  <si>
    <t>TSUCHIYA SATOSHI</t>
  </si>
  <si>
    <t>IS6127</t>
  </si>
  <si>
    <t>5-4-15,MAEHARA-CHO,KOGANEI-SHI,TOKYO,JAPAN</t>
  </si>
  <si>
    <t>SUGIHARA TADAYUKI</t>
  </si>
  <si>
    <t>IA5745</t>
  </si>
  <si>
    <t>13/04/2012</t>
  </si>
  <si>
    <t>5-450-2 Inage-cho Inage-ku, Chiba-shi, Chiba-ken Japan</t>
  </si>
  <si>
    <t>HASEGAWA SHIGERU</t>
  </si>
  <si>
    <t>IA3501</t>
  </si>
  <si>
    <t>23/11/2009</t>
  </si>
  <si>
    <t>5-45-1, Kasumoricho, Nakamura-Ku, Nagoya-City, Aichi, 453-0855, Japan</t>
  </si>
  <si>
    <t>Takeuchi Takamasa</t>
  </si>
  <si>
    <t>IS9262</t>
  </si>
  <si>
    <t>08/01/2008</t>
  </si>
  <si>
    <t>5-4-6 MINAMI KARASUYAMA SETAGAYA-KU, TOKYO, 157-0062 Japan</t>
  </si>
  <si>
    <t>daddydiy@gma</t>
  </si>
  <si>
    <t>Murakami Toshikazu</t>
  </si>
  <si>
    <t>IS2141</t>
  </si>
  <si>
    <t>5-47-22 Hiyoshihon-cho, Kohoku-ku, Yokohama-city, Kanagawa-ken, Japan</t>
  </si>
  <si>
    <t>KOBAYASHI TAKANORI</t>
  </si>
  <si>
    <t>IS6993</t>
  </si>
  <si>
    <t>5-5 HOH,KOTOURACHO TOHAKUGUN TOTTORI JAPAN 689-2351</t>
  </si>
  <si>
    <t>Okada Yuko</t>
  </si>
  <si>
    <t>I00298</t>
  </si>
  <si>
    <t>20/05/2005</t>
  </si>
  <si>
    <t>5-501, 6-20 Sagamiohno Minamiku Sagamihara Kanagawa, Japan</t>
  </si>
  <si>
    <t>Hiroshi Kijima</t>
  </si>
  <si>
    <t>IA2200</t>
  </si>
  <si>
    <t>5-5-10-301 Higashisuna, Koutou-ku, Tokyo, Japan</t>
  </si>
  <si>
    <t>043 212 6412</t>
  </si>
  <si>
    <t>kijihiro164@gmail.com</t>
  </si>
  <si>
    <t>Taro Kihara</t>
  </si>
  <si>
    <t>IS7628</t>
  </si>
  <si>
    <t>11/05/1999</t>
  </si>
  <si>
    <t>55-2-401 Yayoicho Itabashi-ku, Tokyo, Japan</t>
  </si>
  <si>
    <t>taro.990@gmail.com</t>
  </si>
  <si>
    <t>Yoshisada Inoue</t>
  </si>
  <si>
    <t>IS9051</t>
  </si>
  <si>
    <t>24/12/2007</t>
  </si>
  <si>
    <t>563-4, Onisi, Fujiokasi, Gumma, Japan</t>
  </si>
  <si>
    <t>0274524344</t>
  </si>
  <si>
    <t>hikos@mail.wind.ne.jp</t>
  </si>
  <si>
    <t>Maeda Ryoko</t>
  </si>
  <si>
    <t>IS5639</t>
  </si>
  <si>
    <t>5650 nagahama, kochi-city, kochi-ken, Japan</t>
  </si>
  <si>
    <t>Katsutoshi Nagata</t>
  </si>
  <si>
    <t>IA3816</t>
  </si>
  <si>
    <t>24/02/2010</t>
  </si>
  <si>
    <t>5-6-6-404, Kajino-Cho, Koganei-Shi, Tokyo 184-0002, Japan</t>
  </si>
  <si>
    <t>81423859350</t>
  </si>
  <si>
    <t>k-nagata@chive.ocn.ne.jp</t>
  </si>
  <si>
    <t>Seong kyung Sun</t>
  </si>
  <si>
    <t>IS3522</t>
  </si>
  <si>
    <t>570-10 Pyeong Chang Dong Seoul</t>
  </si>
  <si>
    <t>ksseong65@nate.com</t>
  </si>
  <si>
    <t>Matsunuma Kohei</t>
  </si>
  <si>
    <t>IS5983</t>
  </si>
  <si>
    <t>57-7  onma, Koshigaya-city, Saitama-ken, Japan</t>
  </si>
  <si>
    <t>+81-48-974-6150</t>
  </si>
  <si>
    <t>KANEKO AKIHIKO</t>
  </si>
  <si>
    <t>IS4667</t>
  </si>
  <si>
    <t>25/04/2007</t>
  </si>
  <si>
    <t>5-7-7, Kamisoshigaya, Setagaya-ku, Tokyo 157-0065, Japan</t>
  </si>
  <si>
    <t>Ota Chie</t>
  </si>
  <si>
    <t>IS7622</t>
  </si>
  <si>
    <t>25/09/2007</t>
  </si>
  <si>
    <t>5-8-623-2 Shinkanaoka-cho,Kita-ku,Sakai City,Osaka,Japan</t>
  </si>
  <si>
    <t>tachiechan@yahoo.co.jp</t>
  </si>
  <si>
    <t>JIRAPORN WONGKULLUCK</t>
  </si>
  <si>
    <t>IA9548</t>
  </si>
  <si>
    <t>59/273, MOO 1, PARICHART SUWINTAWONG, KHUMKLAO 11 RD., LAMPHAKCHEE, NHONGCHOCK, BANGKOK, THAILAND 10530</t>
  </si>
  <si>
    <t>66815951535</t>
  </si>
  <si>
    <t>WJIRAPORN(at)HOTMAIL.COM</t>
  </si>
  <si>
    <t>Myung Hee Kyung</t>
  </si>
  <si>
    <t>IA4556</t>
  </si>
  <si>
    <t>09/09/2010</t>
  </si>
  <si>
    <t>595-8, Phyung Rae-Dong, Nam Yang Ju-Si, Kyung Ki-Do, Korea</t>
  </si>
  <si>
    <t>Chen Ming Hua</t>
  </si>
  <si>
    <t>IA0452</t>
  </si>
  <si>
    <t>5F, No.1, Alley 30, Lane 109, Sec.2, Baofu Rd., Yonghe City, Taipei County 23443, Taiwan</t>
  </si>
  <si>
    <t>Chu Kuo Fu</t>
  </si>
  <si>
    <t>IS3663</t>
  </si>
  <si>
    <t>20/03/2007</t>
  </si>
  <si>
    <t>5F, No.106, Dajhih St., Jhongshan Dist, Taipei City 104, Taiwan (R.O.C.)</t>
  </si>
  <si>
    <t>Hsu Fang Ying</t>
  </si>
  <si>
    <t>IA9897</t>
  </si>
  <si>
    <t>04/10/2016</t>
  </si>
  <si>
    <t>5F, No.32, Lane 450, Sec.5, Chenggong Rd., Neihu Dist., Taipei, Taiwan</t>
  </si>
  <si>
    <t>886937088840</t>
  </si>
  <si>
    <t>hsufangying1222@gmail.com</t>
  </si>
  <si>
    <t>Lee Shu Ling</t>
  </si>
  <si>
    <t>IA6658</t>
  </si>
  <si>
    <t>04/11/2013</t>
  </si>
  <si>
    <t>5F,#34, Sec II, TunHwa, SR.Taipei, Taiwan ( R.O.C )</t>
  </si>
  <si>
    <t>WANG, TAI - SHENG</t>
  </si>
  <si>
    <t>IS7666</t>
  </si>
  <si>
    <t>5F., 188 LANE YU SHENG ST., SHIH - LIN DISTRICT, TAIPEI, TAI</t>
  </si>
  <si>
    <t>84918264685</t>
  </si>
  <si>
    <t>tswang@aptg.net</t>
  </si>
  <si>
    <t>CHEN, CHIH - MING</t>
  </si>
  <si>
    <t>IA2824</t>
  </si>
  <si>
    <t>21/01/2009</t>
  </si>
  <si>
    <t>5F., NO.14, LANE 38, ANTAI ST., NEIHU DIST., TAIPEI CITY 114</t>
  </si>
  <si>
    <t>02-26333590</t>
  </si>
  <si>
    <t>bluebox@mail2000.com.tw</t>
  </si>
  <si>
    <t>KAO, SWEN - YE</t>
  </si>
  <si>
    <t>IS6829</t>
  </si>
  <si>
    <t>5F., NO.152, WANSHENG ST., TAIPEI CITY 116, TAIWAN, R.O,C</t>
  </si>
  <si>
    <t>02-2931-3443</t>
  </si>
  <si>
    <t>WU, YU - WEN</t>
  </si>
  <si>
    <t>IA2973</t>
  </si>
  <si>
    <t>12/05/2009</t>
  </si>
  <si>
    <t>5F., NO.16,  LANE 61, WUFONG RD,  SINDIAN CITY,  TAIPEI COUN</t>
  </si>
  <si>
    <t>886 - 2 - 29129127</t>
  </si>
  <si>
    <t>tgbt1231@msn.com</t>
  </si>
  <si>
    <t>FANG, LI - WEI</t>
  </si>
  <si>
    <t>IA9712</t>
  </si>
  <si>
    <t>5F., NO.24, LN. 60, TIANXIANG RD., ZHONGSHAN DIST., TAIPEI CITY 104, TAIWAN (R.O.C.)</t>
  </si>
  <si>
    <t>886-9812996</t>
  </si>
  <si>
    <t>hunter1star@gmail.com</t>
  </si>
  <si>
    <t>LEE, PING - HSUN</t>
  </si>
  <si>
    <t>IB0164</t>
  </si>
  <si>
    <t>5F., NO.6, ALY. 2, LN. 9, ZHONGGANG 3RD ST., XINZHUANG DIST., NEW TAIPEI CITY 242, TAIWAN (R.O.C.)</t>
  </si>
  <si>
    <t>886-9120867</t>
  </si>
  <si>
    <t>anick321433@yahoo.com.tw</t>
  </si>
  <si>
    <t>CHIANG, CHAO - TSUNG</t>
  </si>
  <si>
    <t>IS7598</t>
  </si>
  <si>
    <t>5F., NO.83, LANE 16, SIANYAN RD., TAIPEI CITY 116, TAIWAN, R</t>
  </si>
  <si>
    <t>84961199926</t>
  </si>
  <si>
    <t>petersonchiang@hotmail.com</t>
  </si>
  <si>
    <t>HSU SU LIEN</t>
  </si>
  <si>
    <t>IS8810</t>
  </si>
  <si>
    <t>10/12/2007</t>
  </si>
  <si>
    <t>5F.-23,No.15,Lane89,DalongSt.,DatongDistrict,TaipeiCity103,TW(R.O.C.)</t>
  </si>
  <si>
    <t>P5AEF488@YAHOO.COM.TW</t>
  </si>
  <si>
    <t>SHEN, LI - WEN</t>
  </si>
  <si>
    <t>IS6490</t>
  </si>
  <si>
    <t>20/07/2007</t>
  </si>
  <si>
    <t>5F-1, NO.1, LANE 3, TONGSHAN ST., TAIPECITY 100, TAIWAN, R.O</t>
  </si>
  <si>
    <t>84902670708</t>
  </si>
  <si>
    <t>elizabethshen@ctdgroup.com</t>
  </si>
  <si>
    <t>Huang Yu Ting</t>
  </si>
  <si>
    <t>IS8937</t>
  </si>
  <si>
    <t>14/12/2007</t>
  </si>
  <si>
    <t>5F-1, No.400, Sec. 1, Taichung Port Rd., West Dist., Taichung City 40353, Taiwan (R.O.C)</t>
  </si>
  <si>
    <t>Lee Huan Pin</t>
  </si>
  <si>
    <t>IS7571</t>
  </si>
  <si>
    <t>21/09/2007</t>
  </si>
  <si>
    <t>5F-1, No.400, Sec1, Taichung Port Rd, West District, Taichung City 403, Taiwan</t>
  </si>
  <si>
    <t>followtrend07@yahoo.com.tw</t>
  </si>
  <si>
    <t>HSEIH MEI CHIEN</t>
  </si>
  <si>
    <t>IS3151</t>
  </si>
  <si>
    <t>12/02/2007</t>
  </si>
  <si>
    <t>5F-18, NO.3, TIANMU, W.ROAD, SHIHLIN DISTRIC, TAIPEI</t>
  </si>
  <si>
    <t>CHANG, KUNG - PI</t>
  </si>
  <si>
    <t>IS2936</t>
  </si>
  <si>
    <t>5TH FLOOR -  NO. 54 MIN SHENG EAST ROAD -  SECTION 4 TAIPEI</t>
  </si>
  <si>
    <t>84932149883</t>
  </si>
  <si>
    <t>Bryce Paul England</t>
  </si>
  <si>
    <t>IA8348</t>
  </si>
  <si>
    <t>01/10/2015</t>
  </si>
  <si>
    <t>6 Lakeside Ave Monterey 2217 NSW Australia</t>
  </si>
  <si>
    <t>61451533472</t>
  </si>
  <si>
    <t>bryce_england(at)hotmail.com</t>
  </si>
  <si>
    <t>Hidekazu Yabuki</t>
  </si>
  <si>
    <t>IA0506</t>
  </si>
  <si>
    <t>14/04/2008</t>
  </si>
  <si>
    <t>6 Minamino-Uchi, Joban Kamiyada-machi, Iwaki-shi, Fukushima-ken, Japan</t>
  </si>
  <si>
    <t>TOMAS HENRIK LARSSON</t>
  </si>
  <si>
    <t>IA6516</t>
  </si>
  <si>
    <t>09/08/2013</t>
  </si>
  <si>
    <t>6 Witchford Road, Ely CB6 3DP, United Kingdom</t>
  </si>
  <si>
    <t>Ho Pang Min</t>
  </si>
  <si>
    <t>IA7684</t>
  </si>
  <si>
    <t>12/02/2015</t>
  </si>
  <si>
    <t>60 Kim Seng Road, #18-04 Tribeca Singapore 239497</t>
  </si>
  <si>
    <t>+6591375933</t>
  </si>
  <si>
    <t>999rinzler@gmail.com</t>
  </si>
  <si>
    <t>Suk Mee Noh</t>
  </si>
  <si>
    <t>IS2448</t>
  </si>
  <si>
    <t>601-601 Samsung, Ramian Apt 1520 Seacho-dong, Sechoku, Seoul, Korea</t>
  </si>
  <si>
    <t>Park Han Bok</t>
  </si>
  <si>
    <t>IS1472</t>
  </si>
  <si>
    <t>23/08/2006</t>
  </si>
  <si>
    <t>603/1504, 3GA, Yang Pyung-Dong, Seoul - Nước ngoài</t>
  </si>
  <si>
    <t>02-6335-2950</t>
  </si>
  <si>
    <t>SUREERAT PUNDUANG</t>
  </si>
  <si>
    <t>IA9457</t>
  </si>
  <si>
    <t>61 Moo 7 Chockchai, Nocomcamsoi, Mukdahan, 49130, Thailand</t>
  </si>
  <si>
    <t>INUI YASUKI</t>
  </si>
  <si>
    <t>IS7614</t>
  </si>
  <si>
    <t>6-1-15 Asenz 1F Nishinakajima Yodogawa, Osaka, Japan</t>
  </si>
  <si>
    <t>06-6390-3636</t>
  </si>
  <si>
    <t>NISHITOSHI</t>
  </si>
  <si>
    <t>IS4732</t>
  </si>
  <si>
    <t>6-1203,SHIN-TAMAGAWAHEIM,6-29,NAKANOSHIMA,TAMAKU,KAWASAKI,KA</t>
  </si>
  <si>
    <t>Kihara Yoshiharu</t>
  </si>
  <si>
    <t>IS5646</t>
  </si>
  <si>
    <t>6-16-16-B105, Mitazono, Natori-shi, Miyagi-ken, Japan</t>
  </si>
  <si>
    <t>+81-93-691-5586</t>
  </si>
  <si>
    <t>TODA ATSUNARI</t>
  </si>
  <si>
    <t>IS3706</t>
  </si>
  <si>
    <t>6-17-20 Kugenumakaigan Fujisawa-shi Kanagawa Japan</t>
  </si>
  <si>
    <t>81-466-34-9299</t>
  </si>
  <si>
    <t>atsunaritoda@nifty.ne.jp</t>
  </si>
  <si>
    <t>KEN OZEKI</t>
  </si>
  <si>
    <t>IS0814</t>
  </si>
  <si>
    <t>6-1-814, Nakazato-cho, Shinjuku-ku, Tokyo,Japan</t>
  </si>
  <si>
    <t>8136265107</t>
  </si>
  <si>
    <t>ken_ozeki@pk9.so-net.ne.jp</t>
  </si>
  <si>
    <t>Trần Công Danh</t>
  </si>
  <si>
    <t>B2376985</t>
  </si>
  <si>
    <t>08/07/2008</t>
  </si>
  <si>
    <t>62 Blair St, Moama, NSW, 2731, Australia</t>
  </si>
  <si>
    <t>1. TRONG NƯỚC</t>
  </si>
  <si>
    <t>CHAN YING LOCK</t>
  </si>
  <si>
    <t>IA1325</t>
  </si>
  <si>
    <t>13/06/2008</t>
  </si>
  <si>
    <t>62 South Buona Vista Road #03-04, Vista Park Singapore</t>
  </si>
  <si>
    <t>chanyinglock@yahoo.com.sg</t>
  </si>
  <si>
    <t>Yamamoto Jitsuo</t>
  </si>
  <si>
    <t>IA3795</t>
  </si>
  <si>
    <t>05/02/2010</t>
  </si>
  <si>
    <t>6-20-16 Suganara Higashiyodogawa-ku, Osaka-shi, Osaka-ku, Japan</t>
  </si>
  <si>
    <t>Morioka Masakazu</t>
  </si>
  <si>
    <t>IS5222</t>
  </si>
  <si>
    <t>6-2-29-4 Itazuke, Hakata-ku, Fukuoka-ken, Japan</t>
  </si>
  <si>
    <t>KOGANE ISAO</t>
  </si>
  <si>
    <t>IA5777</t>
  </si>
  <si>
    <t>15/05/2012</t>
  </si>
  <si>
    <t>6-2-4 Omori-Nishi Ota-ku Tokyo Japan</t>
  </si>
  <si>
    <t>Totsune Tetsuji</t>
  </si>
  <si>
    <t>IS8949</t>
  </si>
  <si>
    <t>17/12/2007</t>
  </si>
  <si>
    <t>6-24-15 Someino, sakura-shi, Chiaba-ken, Japan</t>
  </si>
  <si>
    <t>KENJI ITO</t>
  </si>
  <si>
    <t>I00307</t>
  </si>
  <si>
    <t>02/06/2005</t>
  </si>
  <si>
    <t>6-29-18 Horikiri, katushika, Kokyo, Japan</t>
  </si>
  <si>
    <t>Nakamura Mikiko</t>
  </si>
  <si>
    <t>IS1241</t>
  </si>
  <si>
    <t>6-30-1 Akasakacho,Tajimi-shi,Gifu, Japan</t>
  </si>
  <si>
    <t>+81-572-23-8848</t>
  </si>
  <si>
    <t>Yamagiwa Hiroharu</t>
  </si>
  <si>
    <t>IS0942</t>
  </si>
  <si>
    <t>636-10 Arakoda, Saku-shi, Nagano-ken, Japan</t>
  </si>
  <si>
    <t>KIM GI SUNG</t>
  </si>
  <si>
    <t>IA9492</t>
  </si>
  <si>
    <t>64, Hapungaraet-gil, Suncheon-si, Jeonlanam-do, Korea</t>
  </si>
  <si>
    <t>Seiki Takashima</t>
  </si>
  <si>
    <t>IS2887</t>
  </si>
  <si>
    <t>6465-22 Nishimuta Miduma-machi Kurume-shi, fukuoka-ken, 830-0111 japan</t>
  </si>
  <si>
    <t>81-942-65-1957</t>
  </si>
  <si>
    <t>WORAPON UNGTRAKUL</t>
  </si>
  <si>
    <t>IA9181</t>
  </si>
  <si>
    <t>11/05/2016</t>
  </si>
  <si>
    <t>65/34 CHAOFA EAST ROAD, VICHIT, MAUNG, PHUKET 83000 THAILAND</t>
  </si>
  <si>
    <t>66896521870</t>
  </si>
  <si>
    <t>T211369(at)YAHOO.COM</t>
  </si>
  <si>
    <t>Jukurogi Morimasa</t>
  </si>
  <si>
    <t>IS1251</t>
  </si>
  <si>
    <t>65-1 Showacho.Miyazaki-shi.Miyazaki, Japan</t>
  </si>
  <si>
    <t>Yamamoto Yoko</t>
  </si>
  <si>
    <t>IS1639</t>
  </si>
  <si>
    <t>654-3 Nishisako, noichi - cho, konan city, Kochi - ken, Japnan</t>
  </si>
  <si>
    <t>Wataru Miyazawa</t>
  </si>
  <si>
    <t>IS3232</t>
  </si>
  <si>
    <t>6-5-5-603 chuourinkan Yamatoshi, Kanagawa-ken, Japan</t>
  </si>
  <si>
    <t>+81-90-1047-7180</t>
  </si>
  <si>
    <t>SUZUKI TOMOHARU</t>
  </si>
  <si>
    <t>IS9019</t>
  </si>
  <si>
    <t>20/12/2007</t>
  </si>
  <si>
    <t>66-2 HONMOKUMIDORIGAOKA, NAKA-KU, YOKOHAMA-CITY, KANAGAWA, JAPAN</t>
  </si>
  <si>
    <t>supersuzuking658(at)nifty.com</t>
  </si>
  <si>
    <t>IWAHORI MIKIO</t>
  </si>
  <si>
    <t>IA4228</t>
  </si>
  <si>
    <t>14/06/2010</t>
  </si>
  <si>
    <t>665-1 Kwashiri Yoshida-cho Haibara-gun Shizuoka Japan</t>
  </si>
  <si>
    <t>Chen Hsiu Ming</t>
  </si>
  <si>
    <t>IA9084</t>
  </si>
  <si>
    <t>14/04/2016</t>
  </si>
  <si>
    <t>672, Min Tsu E. Rd., Taipei, Taiwan (R.O.C.)</t>
  </si>
  <si>
    <t>melisa_chen@163.com</t>
  </si>
  <si>
    <t>Takuma Yamamoto</t>
  </si>
  <si>
    <t>I00370</t>
  </si>
  <si>
    <t>25/08/2005</t>
  </si>
  <si>
    <t>6-7-4 Yaizu, Yaizu-shi shizuoka-ken Janpan</t>
  </si>
  <si>
    <t>LIAW KUI CHEN</t>
  </si>
  <si>
    <t>IS1444</t>
  </si>
  <si>
    <t>10/08/2006</t>
  </si>
  <si>
    <t>68 JALAN ANG CHENG HO MALAYSIA</t>
  </si>
  <si>
    <t>Uematsu Kazuki</t>
  </si>
  <si>
    <t>IS1157</t>
  </si>
  <si>
    <t>68-1,Kiragawachoko,Muroto-shi,Kochi, Japan</t>
  </si>
  <si>
    <t>+81-887-25-3530</t>
  </si>
  <si>
    <t>Eikawa Takayuki</t>
  </si>
  <si>
    <t>IS5594</t>
  </si>
  <si>
    <t>6-8-18 Exelent Place, Musashi Shinjyo 504 Shinsaku, Takatsu-ku, Kawasaki-shi, Kanagawa, Japan</t>
  </si>
  <si>
    <t>Yuasa Takuma</t>
  </si>
  <si>
    <t>IS5668</t>
  </si>
  <si>
    <t>6-8-3-101, Suga, Tama-ku, Kawasaki</t>
  </si>
  <si>
    <t>Yanagihara Koji</t>
  </si>
  <si>
    <t>IS7230</t>
  </si>
  <si>
    <t>6-8-37-906, Kashiwa, Kashiwashi, Chiba, 277-0005, Japan</t>
  </si>
  <si>
    <t>jailjail@jcom.home.ne.jp</t>
  </si>
  <si>
    <t>Yoshinobu Hiromatsu</t>
  </si>
  <si>
    <t>IS1574</t>
  </si>
  <si>
    <t>69-15 Nishimatano, Fujisawa, 252-0812,Japan</t>
  </si>
  <si>
    <t>Sugita Izumi</t>
  </si>
  <si>
    <t>IS3769</t>
  </si>
  <si>
    <t>6-9-16-26-3, Takehashi-cho, Nakamura-ku, Nagoya-shi, Aichi, Japan</t>
  </si>
  <si>
    <t>CHEN TAI SHENG</t>
  </si>
  <si>
    <t>IS7727</t>
  </si>
  <si>
    <t>03/10/2007</t>
  </si>
  <si>
    <t>6F, No 48 Nanhuaheng 2nd Rd, Sinsing District, Kaohsiung City</t>
  </si>
  <si>
    <t>Tsao Shu Yen</t>
  </si>
  <si>
    <t>IA9759</t>
  </si>
  <si>
    <t>31/08/2016</t>
  </si>
  <si>
    <t>6F, No.115, Fulin Rd., Linkou, New Taipei City 244, Taiwan (R.O.C)</t>
  </si>
  <si>
    <t>jojowow2014@gmail.com</t>
  </si>
  <si>
    <t>JEN CHIH PING</t>
  </si>
  <si>
    <t>IB0146</t>
  </si>
  <si>
    <t>14/11/2016</t>
  </si>
  <si>
    <t>6F., No. 7, Aly. 25, Ln. 630, Bei 'an Rd., Zhongshan Dist.,Taipei City 104, Taiwan (R.O.C.)</t>
  </si>
  <si>
    <t>886910306626</t>
  </si>
  <si>
    <t>mikejen0857@yahoo.com.tw</t>
  </si>
  <si>
    <t>Shieh, Hui Ming</t>
  </si>
  <si>
    <t>IS1764</t>
  </si>
  <si>
    <t>02/11/2006</t>
  </si>
  <si>
    <t>6F., No.15, Lane 77, Danjin Rd., Danshui Town, Taipei County 251, Taiwan (R.O.C)</t>
  </si>
  <si>
    <t>CHANG, MING - HSUN</t>
  </si>
  <si>
    <t>IS3549</t>
  </si>
  <si>
    <t>6F.-1, NO. 86., JHIHSHAN RD., TAICHUNG CITY, TAIWAN, R.O.C.</t>
  </si>
  <si>
    <t>84935206296</t>
  </si>
  <si>
    <t>mh.chang@innolux.com.tw</t>
  </si>
  <si>
    <t>LIU CHI CHI</t>
  </si>
  <si>
    <t>IA6181</t>
  </si>
  <si>
    <t>6F-2, No.308, Sec.3, Chengde Rd, Datong Dist, Taipei City, Taiwan, R.O.C.</t>
  </si>
  <si>
    <t>LOEDCHAI THONGVIGITMANEE</t>
  </si>
  <si>
    <t>IA9318</t>
  </si>
  <si>
    <t>08/06/2016</t>
  </si>
  <si>
    <t>7/94, Pongpech Village, Chaengwattana-Pakkret 43, Chaengwattana Road, Pakkret, Nonthaburi, 11120 Thailand</t>
  </si>
  <si>
    <t>CHIKANARI KANA</t>
  </si>
  <si>
    <t>IS0823</t>
  </si>
  <si>
    <t>704-10-102 ICHIZAWA CHO</t>
  </si>
  <si>
    <t>Jo Jong Hwan</t>
  </si>
  <si>
    <t>IS1648</t>
  </si>
  <si>
    <t>06/10/2006</t>
  </si>
  <si>
    <t>705-1402, Baseong Maeul, baeseok - dong, 1136. Ilsandong-gu, Gyeonggi-do, Korea</t>
  </si>
  <si>
    <t>Toshio Takai</t>
  </si>
  <si>
    <t>IA8336</t>
  </si>
  <si>
    <t>20/10/2009</t>
  </si>
  <si>
    <t>706 Nice stage Shinkoiwa Shinsuikoen 4-5-15, Chuo, Edogawa, Tokyo, Japan, Tokyo, Japan</t>
  </si>
  <si>
    <t>ttakai(at)peach.plala.or.jp</t>
  </si>
  <si>
    <t>LEE KYU HON</t>
  </si>
  <si>
    <t>IA9715</t>
  </si>
  <si>
    <t>25/08/2016</t>
  </si>
  <si>
    <t>706-204, Banseokmaul7 danji, 612 Banseok-dong, Yuseong-gu, Daejeon, Korea</t>
  </si>
  <si>
    <t>JU HYO RA</t>
  </si>
  <si>
    <t>IB0210</t>
  </si>
  <si>
    <t>22/11/2016</t>
  </si>
  <si>
    <t>708-1301ho, Shinilhappytree APT., Nonhyun-dong, Namdong-gu, Incheon, Korea</t>
  </si>
  <si>
    <t>Shen Shih Chuan</t>
  </si>
  <si>
    <t>IS2952</t>
  </si>
  <si>
    <t>71 Lane 920, sec 2, Chung-sheng Rd, Chang Hwa City, Taiwan</t>
  </si>
  <si>
    <t>fax: 04-2750939</t>
  </si>
  <si>
    <t>KIGUCHI YOSHISUKE</t>
  </si>
  <si>
    <t>IS3115</t>
  </si>
  <si>
    <t>7-11-12-307, AKASAKA, MINATO-KU, TOKYO, JAPAN</t>
  </si>
  <si>
    <t>Kikkawa Yohei</t>
  </si>
  <si>
    <t>IS9472</t>
  </si>
  <si>
    <t>22/01/2008</t>
  </si>
  <si>
    <t>7-11-13-201 Roppongi, Minato-ku, Tokyo</t>
  </si>
  <si>
    <t>KAZUYA KISHIMOTO</t>
  </si>
  <si>
    <t>IS2060</t>
  </si>
  <si>
    <t>7-1-18-402 KASUMIGAOKA, TARUMI-KU KOBE-SHI HYOGOKEN JAPAN</t>
  </si>
  <si>
    <t>Che Chien Liang</t>
  </si>
  <si>
    <t>IS8430</t>
  </si>
  <si>
    <t>01/03/2004</t>
  </si>
  <si>
    <t>7-2 lane 38 tze yu rd ban chiao city taipei</t>
  </si>
  <si>
    <t>MIZUKAMI  TOMIKATSU</t>
  </si>
  <si>
    <t>IA3879</t>
  </si>
  <si>
    <t>16/03/2010</t>
  </si>
  <si>
    <t>72-1 Aza Tenjin Oaza Kashiwamori Fuso-cho Niwa-gun Aichi Japan</t>
  </si>
  <si>
    <t>Komiyaji Chiyoko</t>
  </si>
  <si>
    <t>IS1246</t>
  </si>
  <si>
    <t>7-23-21 Ishiki. Kagoshima-shi. Kagoshima, Japan</t>
  </si>
  <si>
    <t>+81-99-229-2525</t>
  </si>
  <si>
    <t>Hiranuma Joji</t>
  </si>
  <si>
    <t>IS0960</t>
  </si>
  <si>
    <t>7-28 Imazu Yamanaka-cho Nishinomiya, Hyogo-ken, Japan</t>
  </si>
  <si>
    <t>Ong Boon Ling</t>
  </si>
  <si>
    <t>IA3033</t>
  </si>
  <si>
    <t>29/05/2009</t>
  </si>
  <si>
    <t>73 Jalan S2/H4 Park Avenue, Seremban 2, 70300 Seremban Malaysia</t>
  </si>
  <si>
    <t>60167192898</t>
  </si>
  <si>
    <t>boonling.ong@gmail.com</t>
  </si>
  <si>
    <t>IMAMURA RYO</t>
  </si>
  <si>
    <t>IB0061</t>
  </si>
  <si>
    <t>02/11/2016</t>
  </si>
  <si>
    <t>7-3, 3 Chome, 2 Jou, Kanayama, Teine-ku, Sapporo-shi, Hokkaido, Japan</t>
  </si>
  <si>
    <t>YANAGITA RYO</t>
  </si>
  <si>
    <t>IS3272</t>
  </si>
  <si>
    <t>73-1 TORIGAOKA TOTSUKAKU YOKOHAMA CITY</t>
  </si>
  <si>
    <t>MASAHIDE TSUNASHIMA</t>
  </si>
  <si>
    <t>IS1255</t>
  </si>
  <si>
    <t>30/01/1998</t>
  </si>
  <si>
    <t>7-3-5 Nishikasai Edogawa Tokyo Japan 134-0088</t>
  </si>
  <si>
    <t>055-976--6176</t>
  </si>
  <si>
    <t>masa514@msn.com</t>
  </si>
  <si>
    <t>Hyugaji Yoshiaki</t>
  </si>
  <si>
    <t>IS1813</t>
  </si>
  <si>
    <t>737-6 Daishoshizaki, Kashima-shi, Ibaraki, Japan</t>
  </si>
  <si>
    <t>KOJI YOSHIDA</t>
  </si>
  <si>
    <t>IS8624</t>
  </si>
  <si>
    <t>25/06/1999</t>
  </si>
  <si>
    <t>7-4 sonoda-cho ibaraki-shi,osaka-fu</t>
  </si>
  <si>
    <t>81663524388</t>
  </si>
  <si>
    <t>yosida@osb.att.ne.jf</t>
  </si>
  <si>
    <t>OSAWA MASARU</t>
  </si>
  <si>
    <t>IS0708</t>
  </si>
  <si>
    <t>7-4 Takaginishimachi, Nishinomiya City, Hyogo, Japan</t>
  </si>
  <si>
    <t>Takekita Mikio</t>
  </si>
  <si>
    <t>IS2436</t>
  </si>
  <si>
    <t>74-1 Hachimanmen, Jyouroku-cho, Tokushima, Japan</t>
  </si>
  <si>
    <t>Suzuki Taiko</t>
  </si>
  <si>
    <t>IS4028</t>
  </si>
  <si>
    <t>75 Nishigoutonaka-cho, hitachiota-city, Ibaraki-ken,Japan</t>
  </si>
  <si>
    <t>Ariizumi keiichi</t>
  </si>
  <si>
    <t>IS5606</t>
  </si>
  <si>
    <t>763 Ichikawadaimon, Ichikawamisato-cyo, Nishiyatushiro-gun, Yamanashi-ken Japan</t>
  </si>
  <si>
    <t>YODA MITSURU</t>
  </si>
  <si>
    <t>IS9206</t>
  </si>
  <si>
    <t>765 Higashikamachi, Yanagawa-shi, Fukuoka-ken, Japan</t>
  </si>
  <si>
    <t>Sato Hiroaki</t>
  </si>
  <si>
    <t>IS5062</t>
  </si>
  <si>
    <t>7-8-1-2001 Hikarigaoka,Nerimaku,Tokyou,Japan</t>
  </si>
  <si>
    <t>+81-90-4429-2391</t>
  </si>
  <si>
    <t>s-hiro1111@a</t>
  </si>
  <si>
    <t>IWANAGA NORIKAZU</t>
  </si>
  <si>
    <t>IS2441</t>
  </si>
  <si>
    <t>785 Ino, Hisayama-Town, Kasuya-gun, Fukuoka, Japan</t>
  </si>
  <si>
    <t>IWASAWA KOICHI</t>
  </si>
  <si>
    <t>IA3373</t>
  </si>
  <si>
    <t>14/10/2009</t>
  </si>
  <si>
    <t>785-3-402 Naganumahara-cho Inage-ku Chiba-shi Chiba 112</t>
  </si>
  <si>
    <t>OYAMA TOSHIAKI</t>
  </si>
  <si>
    <t>IA4227</t>
  </si>
  <si>
    <t>78-6 Yajuro, Koshigaya-shi, Saitama, Japan</t>
  </si>
  <si>
    <t>HOU, MAO - CHIAN</t>
  </si>
  <si>
    <t>IS4182</t>
  </si>
  <si>
    <t>7F, NO .18. LANE 553, SEC.4 , CHUNG HSIAO E ROAD. TAIPEI, TA</t>
  </si>
  <si>
    <t>886-229634383</t>
  </si>
  <si>
    <t>tina@phs.vn</t>
  </si>
  <si>
    <t>SUN CHIN SHENG</t>
  </si>
  <si>
    <t>IS3490</t>
  </si>
  <si>
    <t>7F, NO 22, LANE 154, SEC 2, JHONGCHENG RD, SHIHLIN DIST, TAIPEI CITY</t>
  </si>
  <si>
    <t>LIN, TSUNG - CHING</t>
  </si>
  <si>
    <t>IB0163</t>
  </si>
  <si>
    <t>7F., NO.123-7, SEC. 1, BEIYI RD., XINDIAN DIST., NEW TAIPEI CITY 231, TAIWAN (R.O.C.)</t>
  </si>
  <si>
    <t>886-9270266</t>
  </si>
  <si>
    <t>hermas0927@yahoo.com</t>
  </si>
  <si>
    <t>CHEN, SHU - CHUAN</t>
  </si>
  <si>
    <t>IS9754</t>
  </si>
  <si>
    <t>7F., No.185, SiouJiang St., Sanchong City, Taipei County 241</t>
  </si>
  <si>
    <t>84926930282</t>
  </si>
  <si>
    <t>jennifer@cathaysite.com.tw</t>
  </si>
  <si>
    <t>LIN, CHIEN - CHIH</t>
  </si>
  <si>
    <t>IA0332</t>
  </si>
  <si>
    <t>7F., No.189, Kang Chien Rd., Nei-hu Area, Taipei 11494, Taiw</t>
  </si>
  <si>
    <t>8860960000000</t>
  </si>
  <si>
    <t>harris@supreme.com.tw</t>
  </si>
  <si>
    <t>LU, SHAO - YU</t>
  </si>
  <si>
    <t>IA9931</t>
  </si>
  <si>
    <t>7F., NO.9, LN. 172, SEC. 1, KEELUNG RD., XINYI DIST., TAIPEI CITY 110, TAIWAN (R.O.C.)</t>
  </si>
  <si>
    <t>886-9110196</t>
  </si>
  <si>
    <t>levy800917@gmail.com</t>
  </si>
  <si>
    <t>Lin Shun Ho</t>
  </si>
  <si>
    <t>IA8859</t>
  </si>
  <si>
    <t>22/02/2016</t>
  </si>
  <si>
    <t>7F.-1, No.178, Linkou St., Xinyi Dist., Taipei City 110, Taiwan (R.O.C.)</t>
  </si>
  <si>
    <t>garylin@itts.com.tw</t>
  </si>
  <si>
    <t>CHUANG, YI - WEN</t>
  </si>
  <si>
    <t>IB0269</t>
  </si>
  <si>
    <t>05/12/2016</t>
  </si>
  <si>
    <t>7F.-12, NO.409, LINSEN N. RD., ZHONGSHAN DIST., TAIPEI CITY 104, TAIWAN (R.O.C.)</t>
  </si>
  <si>
    <t>886-9030266</t>
  </si>
  <si>
    <t>ivychuang0130@gmail.com</t>
  </si>
  <si>
    <t>WU SHENG HSIEN</t>
  </si>
  <si>
    <t>IA3667</t>
  </si>
  <si>
    <t>7F-1, NO.707, MINZUE RD., SONGSHAN DIST., TAIPEI CITY 105, TAIWAN (R.O.C)</t>
  </si>
  <si>
    <t>0932-015207</t>
  </si>
  <si>
    <t>stevenwu58@yahoo.com.tw</t>
  </si>
  <si>
    <t>Tan Chee Sing</t>
  </si>
  <si>
    <t>IS5657</t>
  </si>
  <si>
    <t>8 Jalan Tr 5/2, Tropicana Golf &amp; Country Resort, 47410,</t>
  </si>
  <si>
    <t>Kataoka Kimiyo</t>
  </si>
  <si>
    <t>IS1527</t>
  </si>
  <si>
    <t>80-5 Minamikaneda, Kochi-city, Kochi-ken, Japan</t>
  </si>
  <si>
    <t>Kawaguchi Shinichi</t>
  </si>
  <si>
    <t>IS0476</t>
  </si>
  <si>
    <t>806 Thomson Road, #12-16 Thomson 800 Singapore, 298189, Sing</t>
  </si>
  <si>
    <t>Takahashi Takeo</t>
  </si>
  <si>
    <t>IS4702</t>
  </si>
  <si>
    <t>806, 3-2-2, Iwamotocho, Chiyoda-ku, Tokyo, 101-0032</t>
  </si>
  <si>
    <t>SIM JONG HUN</t>
  </si>
  <si>
    <t>IA9724</t>
  </si>
  <si>
    <t>26/08/2016</t>
  </si>
  <si>
    <t>81-2, Gyo-dong, Yeoju-si, Gyeonggi-do, Korea</t>
  </si>
  <si>
    <t>0985043957</t>
  </si>
  <si>
    <t>nookee@naver.com</t>
  </si>
  <si>
    <t>Ikeno Akihiro</t>
  </si>
  <si>
    <t>IS6868</t>
  </si>
  <si>
    <t>31/05/1999</t>
  </si>
  <si>
    <t>8-1-2-1312, Aoyamadai, Tarumi-ku, Kobe-City, Hyogo, 655-0873, Japan</t>
  </si>
  <si>
    <t>ikeikedon_2@yahoo.co.jp</t>
  </si>
  <si>
    <t>Sasaki Eiki</t>
  </si>
  <si>
    <t>IS8381</t>
  </si>
  <si>
    <t>8-17-206 Dougo-imaichi, Matsuyama-shi, Eihime-ken, Japan</t>
  </si>
  <si>
    <t>MIYAWAKI YUKINOBU</t>
  </si>
  <si>
    <t>IS9577</t>
  </si>
  <si>
    <t>28/12/2007</t>
  </si>
  <si>
    <t>8-30, Shinmachi, Echizen-city, Fukui pref, 915-0883, Japan</t>
  </si>
  <si>
    <t>s-miyawaki@jasmine.ocn.ne.jp</t>
  </si>
  <si>
    <t>CHEE CHOONG WUN</t>
  </si>
  <si>
    <t>IS5712</t>
  </si>
  <si>
    <t>14/06/2007</t>
  </si>
  <si>
    <t>84 ENG KONG PLACE SINGAPORE 599161</t>
  </si>
  <si>
    <t>Shibaki Tsutomu</t>
  </si>
  <si>
    <t>IA0405</t>
  </si>
  <si>
    <t>07/04/2008</t>
  </si>
  <si>
    <t>8-4,3-choume,senagawa,aoi-ku,shizuoka-city,shizuoka-ken,Japan</t>
  </si>
  <si>
    <t>Minoru Ohmori</t>
  </si>
  <si>
    <t>IS0693</t>
  </si>
  <si>
    <t>84-10 Ogawaguchi, Kiwa-cho, Kumano-shi, Mie-ken, Japan</t>
  </si>
  <si>
    <t>Seki Kiyoshi</t>
  </si>
  <si>
    <t>IS1326</t>
  </si>
  <si>
    <t>8525-1 Amori, Nagano-shi, Nagano, Japan</t>
  </si>
  <si>
    <t>Nishida Ayako</t>
  </si>
  <si>
    <t>IS1519</t>
  </si>
  <si>
    <t>85-4-102 Nagabuse,Mishima-shi,Shizuoka, Japan</t>
  </si>
  <si>
    <t>Tanaka Chizuko</t>
  </si>
  <si>
    <t>IS1247</t>
  </si>
  <si>
    <t>8559-1 Shimofukumotocho.Kagoshima-shi. Kagoshima, Japan</t>
  </si>
  <si>
    <t>+81-99-262-1384</t>
  </si>
  <si>
    <t>PIMKARN EG-KARNTRONG</t>
  </si>
  <si>
    <t>IA9842</t>
  </si>
  <si>
    <t>22/09/2016</t>
  </si>
  <si>
    <t>86/2 Phahonyothin 64 Phahonyothin Lumlookka Phathumthane, Thailand</t>
  </si>
  <si>
    <t>Nishimura Kazuyo</t>
  </si>
  <si>
    <t>IS5277</t>
  </si>
  <si>
    <t>862 Hata  Sakai-shi, Osaka, Japan</t>
  </si>
  <si>
    <t>+81-72-293-6911</t>
  </si>
  <si>
    <t>kazy2460@kch</t>
  </si>
  <si>
    <t>Sun Jong Lee</t>
  </si>
  <si>
    <t>IS1081</t>
  </si>
  <si>
    <t>864 Yoshiharu,Noda City,Chiba, Japan</t>
  </si>
  <si>
    <t>Jin Han</t>
  </si>
  <si>
    <t>IS2296</t>
  </si>
  <si>
    <t>17/11/2006</t>
  </si>
  <si>
    <t>868-3 Yaeum Namgu Ulsan - Korea</t>
  </si>
  <si>
    <t>82.52.918.2030</t>
  </si>
  <si>
    <t>hjlhy01@hanmail.net</t>
  </si>
  <si>
    <t>Chen, Chung-Yuan</t>
  </si>
  <si>
    <t>IS4373</t>
  </si>
  <si>
    <t>8F, No.,8-3 Jhong shan., Lujhu Township, Taoyuan County 338, Taiwan</t>
  </si>
  <si>
    <t>886-935-494-659</t>
  </si>
  <si>
    <t>SHEN CHENG CHE</t>
  </si>
  <si>
    <t>IA4178</t>
  </si>
  <si>
    <t>01/06/2010</t>
  </si>
  <si>
    <t>8F., NO. 299, SEC .3, DADU RD., BEITOU DIST., TAIPEI CITY 112, TAIWAN (R.O.C)</t>
  </si>
  <si>
    <t>pures1000@yahoo.com.tw</t>
  </si>
  <si>
    <t>WU, MEI - LI</t>
  </si>
  <si>
    <t>IA1033</t>
  </si>
  <si>
    <t>23/05/2008</t>
  </si>
  <si>
    <t>8F., NO.183, YONGJHEN RD., YONGHE CITY, TAIPEI COUNTY 234, T</t>
  </si>
  <si>
    <t>918961172</t>
  </si>
  <si>
    <t>mei5912@ms39.hinet.net</t>
  </si>
  <si>
    <t>CHIEN, CHIU - WEI</t>
  </si>
  <si>
    <t>IS4850</t>
  </si>
  <si>
    <t>09/05/2007</t>
  </si>
  <si>
    <t>8F., NO.27, TAIXIN ST., ZHONGHE CITY, TAIPEI COUNTY 235, TAI</t>
  </si>
  <si>
    <t>02-22218927</t>
  </si>
  <si>
    <t>SHAO KOU CHENG</t>
  </si>
  <si>
    <t>IS9148</t>
  </si>
  <si>
    <t>8F.-1,No.415,Sec.6,MincyuanE.Rd.,NeihuDistrict,TaipeiCity11483,TW(R.O.C.)</t>
  </si>
  <si>
    <t>0910-338-686</t>
  </si>
  <si>
    <t>ANDYSHAO8686@YAHOO.COM.TW</t>
  </si>
  <si>
    <t>Tsai , Su-Chuang</t>
  </si>
  <si>
    <t>IS2104</t>
  </si>
  <si>
    <t>8F.-2, No.15, Sec. 2, Sinyi Rd., JhongJheng District, Taipei City 100, Taiwan (R.O.C)</t>
  </si>
  <si>
    <t>KUO, FONG - YU</t>
  </si>
  <si>
    <t>IS7742</t>
  </si>
  <si>
    <t>04/10/2007</t>
  </si>
  <si>
    <t>8F-2, NO.121, SEC.1, HEPING E.RD., TAIPEI CITY 106, TAIWAN,</t>
  </si>
  <si>
    <t>922335200</t>
  </si>
  <si>
    <t>kfy51@ms72.hinet.net</t>
  </si>
  <si>
    <t>WATANYA WONGOPASI</t>
  </si>
  <si>
    <t>IA4752</t>
  </si>
  <si>
    <t>19/11/2010</t>
  </si>
  <si>
    <t>9/109 39 BY SANSIRI,BLD. SUKHUMVIT39 RD. VADHANA BANGKOK THAILAND 10110</t>
  </si>
  <si>
    <t>Higuchi Takuya</t>
  </si>
  <si>
    <t>IS2730</t>
  </si>
  <si>
    <t>902, 7-2, NakayamaSatsukidai, Takaraduka-shi, Hyogo-ken, Japan</t>
  </si>
  <si>
    <t>TANAHASHI YASUYUKI</t>
  </si>
  <si>
    <t>IS7471</t>
  </si>
  <si>
    <t>903-4 GOMO GIFU CITY GIFU PREFECTURE JAPAN</t>
  </si>
  <si>
    <t>Motoyoshi Masako</t>
  </si>
  <si>
    <t>IS1757</t>
  </si>
  <si>
    <t>9-18 hoei-cho, kochi-city, kochi-ken, Japan</t>
  </si>
  <si>
    <t>Hayashi Ayaka</t>
  </si>
  <si>
    <t>IA9161</t>
  </si>
  <si>
    <t>05/05/2016</t>
  </si>
  <si>
    <t>920-8216 Soreiyu-Rebante #212, He-3, Naoe-cho, Kanazawa-shi, Ishikawa-ken, Japan</t>
  </si>
  <si>
    <t>addict757(at)gmailcom</t>
  </si>
  <si>
    <t>LEE HEE JUNG</t>
  </si>
  <si>
    <t>IS2223</t>
  </si>
  <si>
    <t>9-3, 3GA Daecheong Dong Busan Korea</t>
  </si>
  <si>
    <t>Tokue Iwasaki</t>
  </si>
  <si>
    <t>IS9886</t>
  </si>
  <si>
    <t>03/03/2008</t>
  </si>
  <si>
    <t>930 Himesima Sanmu-si Chiba, Japan</t>
  </si>
  <si>
    <t>Hamaguchi Seishi</t>
  </si>
  <si>
    <t>IS0947</t>
  </si>
  <si>
    <t>9-30 Yayoi-cho, Kochi-ken, Japan</t>
  </si>
  <si>
    <t>Hamaguchi Yaoki</t>
  </si>
  <si>
    <t>IS1450</t>
  </si>
  <si>
    <t>15/08/2006</t>
  </si>
  <si>
    <t>9-30 Yayoi-cho,Kochi-shi,Kochi-Ken,Japan</t>
  </si>
  <si>
    <t>SAOWANEE  LERTWORASIRIKUL</t>
  </si>
  <si>
    <t>IB0068</t>
  </si>
  <si>
    <t>03/11/2016</t>
  </si>
  <si>
    <t>94/134 Narasiri Village, Watcharaphol 1/3, Tarang, Bangkhen, Bangkok, Thailand 10220</t>
  </si>
  <si>
    <t>saowanee_98(at)yahoo.com</t>
  </si>
  <si>
    <t>Thomas Albert Rabatin</t>
  </si>
  <si>
    <t>IA6335</t>
  </si>
  <si>
    <t>9420 Freedom way Ne. Albuquerque, New Mexico, USA  Zip:87109</t>
  </si>
  <si>
    <t>+1-505-850-9602</t>
  </si>
  <si>
    <t>KUROKAWA KUNIHIKO</t>
  </si>
  <si>
    <t>IS2595</t>
  </si>
  <si>
    <t>946/7, Kakubaru, Asakura-shi, Fukuoka, 838-0026, Japan</t>
  </si>
  <si>
    <t>Moon Byung Soo</t>
  </si>
  <si>
    <t>IS8466</t>
  </si>
  <si>
    <t>21/10/2003</t>
  </si>
  <si>
    <t>94-605, Hyundai Apt, Apgujeong-dong, Gangnam-gu, Seoul, Korea</t>
  </si>
  <si>
    <t>82-10-7136-3543</t>
  </si>
  <si>
    <t>NAKAMURA HIROAKI</t>
  </si>
  <si>
    <t>IS6971</t>
  </si>
  <si>
    <t>985-4 TAKEMATSUHONMACHI OMURA CITY GAGASHI-KEN, JAOAN</t>
  </si>
  <si>
    <t>Yutaka Noda</t>
  </si>
  <si>
    <t>I00338</t>
  </si>
  <si>
    <t>993-5 Koyurugi Samukawamachi Kozagun Kanagawaken Japan</t>
  </si>
  <si>
    <t>Chee Boon Poh</t>
  </si>
  <si>
    <t>IS2254</t>
  </si>
  <si>
    <t>9B Circular Road, Singapore 049369</t>
  </si>
  <si>
    <t>Chen Jen Ti</t>
  </si>
  <si>
    <t>I00120</t>
  </si>
  <si>
    <t>09/02/2004</t>
  </si>
  <si>
    <t>9F No. 282 Chung Cheng Road Hsin Tien, Taipei, Taiwan</t>
  </si>
  <si>
    <t>LEE CHIA-CHUN</t>
  </si>
  <si>
    <t>IS7901</t>
  </si>
  <si>
    <t>9F, NO.89-6, MINGHU RD, NIAOSONG TOWNSHIP, KAOHSIUNG COUNTY 833, TAIWAN (R.O.C)</t>
  </si>
  <si>
    <t>929592918</t>
  </si>
  <si>
    <t>ldwvit@yahoo.com.tw</t>
  </si>
  <si>
    <t>KOICHI ISHIZUKA</t>
  </si>
  <si>
    <t>I00290</t>
  </si>
  <si>
    <t>A102,3-50-18 SumiyoShi-cho, Tokyo, Japan</t>
  </si>
  <si>
    <t>Kumada Hiroyuki</t>
  </si>
  <si>
    <t>IA2772</t>
  </si>
  <si>
    <t>25/12/2008</t>
  </si>
  <si>
    <t>A-103, 1829-16, Maginu, Miyamae-ku, Kawasaki-city, Kanagawa, 216-0035, Japan</t>
  </si>
  <si>
    <t>Kentaro Yano</t>
  </si>
  <si>
    <t>IS5553</t>
  </si>
  <si>
    <t>A205 Comfort, 1-9-24, Hagihara, Kawanishi, 666-0004, Japan</t>
  </si>
  <si>
    <t>yano02201976@yahoo.co.jp</t>
  </si>
  <si>
    <t>Suzuki Keita</t>
  </si>
  <si>
    <t>IS2139</t>
  </si>
  <si>
    <t>A303 Zephyrmansion, 7-6-5 Ryokuen, Izumi-ku, Yokohama-city, Kanagawa-ken, Japan</t>
  </si>
  <si>
    <t>MATSUI YASUTOSHI</t>
  </si>
  <si>
    <t>IS6764</t>
  </si>
  <si>
    <t>A-408 1901 KANIHARA NAGAKUTECHO AICHIGUN AICHI JAPAN</t>
  </si>
  <si>
    <t>Kiryu Tetsuo</t>
  </si>
  <si>
    <t>IS5095</t>
  </si>
  <si>
    <t>A-515 Yazu 2-1-1 Ageo-shi, Saitama-ken, Japan</t>
  </si>
  <si>
    <t>SAKAI CHISEKI</t>
  </si>
  <si>
    <t>IA2623</t>
  </si>
  <si>
    <t>10/11/2008</t>
  </si>
  <si>
    <t>AIM FUJIMINO MINAMI 3-401 KATSUSE 3369 FUJIMISHI SAITAMA KEN JAPAN</t>
  </si>
  <si>
    <t>SCHULTZ HEINZ JOACHIM HERBERT</t>
  </si>
  <si>
    <t>I00192</t>
  </si>
  <si>
    <t>16/01/2001</t>
  </si>
  <si>
    <t>Apar Tado NR.256 E-07660/Baleares</t>
  </si>
  <si>
    <t>0034971837333</t>
  </si>
  <si>
    <t>Hitoshi Murakami</t>
  </si>
  <si>
    <t>IS8460</t>
  </si>
  <si>
    <t>19/11/2007</t>
  </si>
  <si>
    <t>Apt.#203, 1-24-2 Higashi-nakano, nakano-ku, Tokyo 164-0003, Japan</t>
  </si>
  <si>
    <t>Hiroshi Kanazawa</t>
  </si>
  <si>
    <t>IS3678</t>
  </si>
  <si>
    <t>Apt.I , Fitzroy Ct., 22 Bradbourne Rd., Sevenoaks, Kent, TN13, 3PY, UK.</t>
  </si>
  <si>
    <t>HOWARD VICTOR BRIAN NICHOLAS</t>
  </si>
  <si>
    <t>IA7171</t>
  </si>
  <si>
    <t>10/06/2014</t>
  </si>
  <si>
    <t>Archimedesstraat 2, 2517 RV Den Haag, Netherlands</t>
  </si>
  <si>
    <t>31-70-3638589</t>
  </si>
  <si>
    <t>nicholas5854@gmail.com</t>
  </si>
  <si>
    <t>LEE JAESEUNG</t>
  </si>
  <si>
    <t>IB0402</t>
  </si>
  <si>
    <t>30/12/2016</t>
  </si>
  <si>
    <t>B109, DaeRyung Techno-2, 33-33, Gasan digital 1-ro, Geumcheon-gu, Seoul, Korea</t>
  </si>
  <si>
    <t>821038832447</t>
  </si>
  <si>
    <t>wisesys(at)naver.com</t>
  </si>
  <si>
    <t>HANANOI YOSHIO</t>
  </si>
  <si>
    <t>IA1161</t>
  </si>
  <si>
    <t>B-1407 1-101 Yakiyama Tenpaku-ku Nagoya-shi Aichi Japan</t>
  </si>
  <si>
    <t>KOO SAM BON</t>
  </si>
  <si>
    <t>IS4478</t>
  </si>
  <si>
    <t>27/07/2004</t>
  </si>
  <si>
    <t>B-705 Acrovista Apt. Seocho4dong Seocho</t>
  </si>
  <si>
    <t>+82-2-568-5644</t>
  </si>
  <si>
    <t>koosb@intizen.com</t>
  </si>
  <si>
    <t>Schubert Geb. Eggert Sabine</t>
  </si>
  <si>
    <t>I00208</t>
  </si>
  <si>
    <t>25/06/2004</t>
  </si>
  <si>
    <t>Banater Strasse 50, 47178 Duisburg (Germany)</t>
  </si>
  <si>
    <t>Lai Mei Lien</t>
  </si>
  <si>
    <t>IS7922</t>
  </si>
  <si>
    <t>17/10/2007</t>
  </si>
  <si>
    <t>Blk 104 Bukit Batok Centre, #08-291 S650104, Rep of Singapore Singapore</t>
  </si>
  <si>
    <t>meilien@starhub.net.sg</t>
  </si>
  <si>
    <t>Jason Ng Bak Huat</t>
  </si>
  <si>
    <t>I00129</t>
  </si>
  <si>
    <t>16/02/2004</t>
  </si>
  <si>
    <t>BLK 334 Hougang Ave 5, #04-254 Singapore 530334</t>
  </si>
  <si>
    <t>BAI SIHAI</t>
  </si>
  <si>
    <t>IA6174</t>
  </si>
  <si>
    <t>BLK 638C, PUNGGOL DRIVE, #14-461 SINGAPORE 823 638</t>
  </si>
  <si>
    <t>KILFER@HOTMAIL.COM</t>
  </si>
  <si>
    <t>NINOMIYA YUTAKA</t>
  </si>
  <si>
    <t>IS5871</t>
  </si>
  <si>
    <t>C/O GENERALI H.K.35/F SHELL TOWER TIMES SQUARE CAUSEWAY BAY</t>
  </si>
  <si>
    <t>KOKUBO HIROSHI</t>
  </si>
  <si>
    <t>IS4949</t>
  </si>
  <si>
    <t>C/O SECTION OF JAPANESE LANGUAGE, FACULTY OF LETTERS, NATION</t>
  </si>
  <si>
    <t>Kiichiro Takahashi</t>
  </si>
  <si>
    <t>IS1266</t>
  </si>
  <si>
    <t>06/07/2006</t>
  </si>
  <si>
    <t>C-28-38 2 Chome Higashi-Oizumi, Nerima-ku, Tokyo, Japan</t>
  </si>
  <si>
    <t>+81-33-867-1998</t>
  </si>
  <si>
    <t>Uros Bojan Ivanko</t>
  </si>
  <si>
    <t>IS0580</t>
  </si>
  <si>
    <t>Cankarjevo Nabrezje 1, 1000 Luubljana, Slovenia</t>
  </si>
  <si>
    <t>Nguyễn Kiêm Khánh</t>
  </si>
  <si>
    <t>IA0124</t>
  </si>
  <si>
    <t>29/11/2006</t>
  </si>
  <si>
    <t>Champ Du Lac 1,1025 St_Sulpice, Switzerland</t>
  </si>
  <si>
    <t>Kanamori Kiyoshi</t>
  </si>
  <si>
    <t>IS6350</t>
  </si>
  <si>
    <t>Chikura452, Nagashima-cho,Kuwana-shi,Mie-ken511-1105 Japan</t>
  </si>
  <si>
    <t>MOTOBAYASHI HITOSHI</t>
  </si>
  <si>
    <t>IS3865</t>
  </si>
  <si>
    <t>Copo Aichi 302, 4-8-10 Tsutsujigaoka, Miyaginoku, Sendai-City, Miyagi-Pref</t>
  </si>
  <si>
    <t>08031925591</t>
  </si>
  <si>
    <t>SHARMA GAURAV</t>
  </si>
  <si>
    <t>IB0281</t>
  </si>
  <si>
    <t>08/12/2016</t>
  </si>
  <si>
    <t>D71, THE ICON, DLF CITY PHASE 5, GURGAON, PIN 122001, HAYANA, INDIA</t>
  </si>
  <si>
    <t>0902223525</t>
  </si>
  <si>
    <t>GSHARMA(at)METLIFE.COM</t>
  </si>
  <si>
    <t>Chung Chae Young</t>
  </si>
  <si>
    <t>IS4282</t>
  </si>
  <si>
    <t>Daerm Apt, 109-1302, Daebangdong,Dongjakgu, Seoul, Korea</t>
  </si>
  <si>
    <t>Onodera Ikuo</t>
  </si>
  <si>
    <t>IA2836</t>
  </si>
  <si>
    <t>DIA Palace Seisekisakuragaoka 2, 402, 1824-7, Wada, Tama-shi, Tokyo, 206-0001, Japan</t>
  </si>
  <si>
    <t>0423744047</t>
  </si>
  <si>
    <t>ionodera@gmail.com</t>
  </si>
  <si>
    <t>Hyun Ki Roh</t>
  </si>
  <si>
    <t>IS5138</t>
  </si>
  <si>
    <t>25/03/2009</t>
  </si>
  <si>
    <t>Dong A Solecity Apt. 126-2002 Bojung- Dong Ki- Heung Ku Yong-Si Kyunggi-Do Korea</t>
  </si>
  <si>
    <t>0821058589966</t>
  </si>
  <si>
    <t>joo0papa@naver.com</t>
  </si>
  <si>
    <t>Choi Ji Sun</t>
  </si>
  <si>
    <t>IS5136</t>
  </si>
  <si>
    <t>22/12/2006</t>
  </si>
  <si>
    <t>Dong- Ah Solecity Apt. 126-2002 Bojung- Dong Kiheung-Gu Yongin-Si Kyunggi-do Korea</t>
  </si>
  <si>
    <t>0821081449966</t>
  </si>
  <si>
    <t>Oda Shingo</t>
  </si>
  <si>
    <t>I00375</t>
  </si>
  <si>
    <t>Ehime Pref Iyo Country Masaki Town Hama 468 Japan</t>
  </si>
  <si>
    <t>Bastiaan Johan Van Rooijen</t>
  </si>
  <si>
    <t>IS7990</t>
  </si>
  <si>
    <t>24/10/2007</t>
  </si>
  <si>
    <t>Evertslaan 16, 1406 Kp, Bussum, The Netherlands</t>
  </si>
  <si>
    <t>Xiong Xiang Dong</t>
  </si>
  <si>
    <t>IA9688</t>
  </si>
  <si>
    <t>23/08/2016</t>
  </si>
  <si>
    <t>F, 9F, 2Block, Lynwood, Kingswood  villas, NT, Hongkong</t>
  </si>
  <si>
    <t>0085266337929</t>
  </si>
  <si>
    <t>xiongxd@gmail.com</t>
  </si>
  <si>
    <t>Yeung Siu Kai Gary</t>
  </si>
  <si>
    <t>IA8341</t>
  </si>
  <si>
    <t>28/09/2015</t>
  </si>
  <si>
    <t>F3, 3/F, Block C, Spring Seaview, Terrace, 33 Castle Peak Road, Tuen Mun, N.T., Hong Kong</t>
  </si>
  <si>
    <t>KAWAI TAKASHI</t>
  </si>
  <si>
    <t>IA3641</t>
  </si>
  <si>
    <t>04/01/2010</t>
  </si>
  <si>
    <t>F-603 58-22 Aza Hase Katana Minami Chita-cho Chita-gun Aichi Japan</t>
  </si>
  <si>
    <t>FANG, PO - HSIU</t>
  </si>
  <si>
    <t>IA1913</t>
  </si>
  <si>
    <t>01/08/2008</t>
  </si>
  <si>
    <t>FL2, No.80, ALLEY 8, LANE 391, SEC.3, HE-PING E Rd, TAIPEI,</t>
  </si>
  <si>
    <t>841684000000</t>
  </si>
  <si>
    <t>albertfang1234@gmail.com</t>
  </si>
  <si>
    <t>STEPHAN SCHALLA</t>
  </si>
  <si>
    <t>IA6477</t>
  </si>
  <si>
    <t>29/07/2013</t>
  </si>
  <si>
    <t>Flat 6/H, Block 51, Citi One, Shatin, Hong Kong</t>
  </si>
  <si>
    <t>+852-5147 7090</t>
  </si>
  <si>
    <t>stemati@hotmail.com</t>
  </si>
  <si>
    <t>Jean Pierre Gerbet</t>
  </si>
  <si>
    <t>IS1969</t>
  </si>
  <si>
    <t>Flat B-1, 19 Conduit Rd, Hong Kong</t>
  </si>
  <si>
    <t>Shinozaki Masakazu</t>
  </si>
  <si>
    <t>IS7312</t>
  </si>
  <si>
    <t>06/09/2007</t>
  </si>
  <si>
    <t>Garden Park Hanno 704, 5-20 Sakae-cho, Hanno-shi, Saitama-ken, Japan 357-0025</t>
  </si>
  <si>
    <t>SAKUMA TAKAHIRO</t>
  </si>
  <si>
    <t>IS2055</t>
  </si>
  <si>
    <t>GIFU-KEN, OOGAKI-SHI, FUNA-MACHI, 7-1</t>
  </si>
  <si>
    <t>Yoon Won Ran</t>
  </si>
  <si>
    <t>IS2881</t>
  </si>
  <si>
    <t>Goduck Hyundae@13-1206, Myeongil2-dong, Kangdong-gu, seoul</t>
  </si>
  <si>
    <t>MINORU KIMURA</t>
  </si>
  <si>
    <t>IS9887</t>
  </si>
  <si>
    <t>Grace - C -201 1396 Kitahassaku-chyou Midori-ku Yokohama-shi Kanagawa-ken Japan</t>
  </si>
  <si>
    <t>NUDEJIMA TAKAYUKI</t>
  </si>
  <si>
    <t>IS6455</t>
  </si>
  <si>
    <t>23/05/2007</t>
  </si>
  <si>
    <t>gunmaken tanogun yoshiimachi oazayoshii 123-1 - Nhật Bản</t>
  </si>
  <si>
    <t>Nhật Bản</t>
  </si>
  <si>
    <t>ISHIKAWA YASUSHI</t>
  </si>
  <si>
    <t>IS6998</t>
  </si>
  <si>
    <t>Gunma-ken, Isesaki-shi, Hashie-machi 2119-4</t>
  </si>
  <si>
    <t>KWON SOONCHEON</t>
  </si>
  <si>
    <t>IB0374</t>
  </si>
  <si>
    <t>26/12/2016</t>
  </si>
  <si>
    <t>Gyeonggi-do Hwaseong-si Bongdam-eup Sang-ri 21-2 Hanshin APT, 102-dong. 1504-ho, Korea</t>
  </si>
  <si>
    <t>01655027767</t>
  </si>
  <si>
    <t>wima1234(at)gmail.com</t>
  </si>
  <si>
    <t>AUGUST CHRISTOPHER MEYER</t>
  </si>
  <si>
    <t>IS7016</t>
  </si>
  <si>
    <t>HALF MOON BAY VILLAS, ST.KITTS</t>
  </si>
  <si>
    <t>79219307756</t>
  </si>
  <si>
    <t>BERND SCHWEICKERT</t>
  </si>
  <si>
    <t>IS1459</t>
  </si>
  <si>
    <t>16/08/2006</t>
  </si>
  <si>
    <t>HAUPT STR 116, 69117 HEIDELBERG, GERMANY</t>
  </si>
  <si>
    <t>YAMATO SHUNSUKE</t>
  </si>
  <si>
    <t>IB0289</t>
  </si>
  <si>
    <t>Hikawa 3-25-1, Jounanku, Fukuokashi, Fukuokaken, Japan</t>
  </si>
  <si>
    <t>8109074742855</t>
  </si>
  <si>
    <t>tomato1941200(at)yahoo.co.jp</t>
  </si>
  <si>
    <t>MITSURU SATO</t>
  </si>
  <si>
    <t>IS1398</t>
  </si>
  <si>
    <t>HIROSHIMA KEN KURE SHI, AGAMINAMI, 3-3-9</t>
  </si>
  <si>
    <t>MOHAMMAD KAMRUZZAMAN</t>
  </si>
  <si>
    <t>IA7013</t>
  </si>
  <si>
    <t>14/04/2014</t>
  </si>
  <si>
    <t>HOUSE-343, ROAD-25, MOHAKHALI DOHS, DHAKA-1206, BANGLADESH</t>
  </si>
  <si>
    <t>8801713012325</t>
  </si>
  <si>
    <t>ELBE.BD@GMAIL.COM</t>
  </si>
  <si>
    <t>HIROOKA HIDEKI</t>
  </si>
  <si>
    <t>IB0102</t>
  </si>
  <si>
    <t>Hyogo-Ken Himeji-City Ootsuku Kanbeetyou 1-45-15, Japan</t>
  </si>
  <si>
    <t>0792375926</t>
  </si>
  <si>
    <t>kasuneet1(at)yahoo.co.jp</t>
  </si>
  <si>
    <t>MIYAKE SHOHEI</t>
  </si>
  <si>
    <t>IS4063</t>
  </si>
  <si>
    <t>Hyogo-ken, Himeji-shi, Shikama-ku, Sakae-machi 31</t>
  </si>
  <si>
    <t>Hitoshi Kiku</t>
  </si>
  <si>
    <t>IS2337</t>
  </si>
  <si>
    <t>Hyogo-ken, Kobe-shi, Kita-ku, Kanokodaiminami-machi, 2-8-16, Japan</t>
  </si>
  <si>
    <t>078-951-5205</t>
  </si>
  <si>
    <t>kikusan007@hero.eonet.ne.jp</t>
  </si>
  <si>
    <t>HIGAKI TAKASHI</t>
  </si>
  <si>
    <t>IS6315</t>
  </si>
  <si>
    <t>HYOUGOKEN NISHINOMIYASHI FUTAMICYOU 4-22 CARTIERKOUSHIENGUCHI 901, JAPAN</t>
  </si>
  <si>
    <t>Ajichi Takayoshi</t>
  </si>
  <si>
    <t>IS2526</t>
  </si>
  <si>
    <t>i-116 Iburibashi Kaga-shi Ishikawa-ken 922-003 Japan</t>
  </si>
  <si>
    <t>KIHARA SHIGEO</t>
  </si>
  <si>
    <t>IS4944</t>
  </si>
  <si>
    <t>IBARAGIKEN JOSOSHI YAMAGUCHI 60-4 JAPAN 300-2715</t>
  </si>
  <si>
    <t>YAMAGUCHI TERUMI</t>
  </si>
  <si>
    <t>IS3259</t>
  </si>
  <si>
    <t>IBARAKI-KEN, TSUKUBA-SHI, INARIMAE, 8-10</t>
  </si>
  <si>
    <t>Naoki Oike</t>
  </si>
  <si>
    <t>IS2979</t>
  </si>
  <si>
    <t>IHJ-101-5-11-16 Roppongi, Minatoku, Tokyo, Japan</t>
  </si>
  <si>
    <t>Jung Eui Suk</t>
  </si>
  <si>
    <t>IS9734</t>
  </si>
  <si>
    <t>16/06/2010</t>
  </si>
  <si>
    <t>In-chon, Bupyong Gu Sankok 2 Dong Mujigae Apt 1/1509</t>
  </si>
  <si>
    <t>Teruyoshi Ono</t>
  </si>
  <si>
    <t>IA0403</t>
  </si>
  <si>
    <t>01/08/2000</t>
  </si>
  <si>
    <t>J-city 503 5-26-5 Honmachi Shibuya-ku Tokyo 151-0071 Japan</t>
  </si>
  <si>
    <t>giagg@issoism.com</t>
  </si>
  <si>
    <t>DJOKO SANTOSO</t>
  </si>
  <si>
    <t>IA9003</t>
  </si>
  <si>
    <t>24/03/2016</t>
  </si>
  <si>
    <t>JLANGGREK 4 NO.42 LARANGAN INDAH, TANGERANG 15154</t>
  </si>
  <si>
    <t>+6281290020354</t>
  </si>
  <si>
    <t>fairmarkets(at)yahoo.com</t>
  </si>
  <si>
    <t>MASAYUKI WAKABAYASHI</t>
  </si>
  <si>
    <t>IS0670</t>
  </si>
  <si>
    <t>KANAGAWA KEN KAWASAKISI SAIWAIKU MINAMISAIWAICHO 2-8</t>
  </si>
  <si>
    <t>Sato Shinobu</t>
  </si>
  <si>
    <t>IS1436</t>
  </si>
  <si>
    <t>Kanagawa-ken Kawasaki-shi Nakahara-ku Kizukiise-cyou 8-1 Heights M201</t>
  </si>
  <si>
    <t>Makoshi Ryutaro</t>
  </si>
  <si>
    <t>IS2017</t>
  </si>
  <si>
    <t>KANAGAWA-KEN KWASAKI-SI NAKAHARA-KU SINNMARUKO, HIGASI 3-1100-15 S2912</t>
  </si>
  <si>
    <t>+81-45-563-5294</t>
  </si>
  <si>
    <t>KANEKO ERI</t>
  </si>
  <si>
    <t>IS7607</t>
  </si>
  <si>
    <t>Kanagawa-ken, Yokohama-shi, Aoba-ku, Shiratoridai 38-12, Japan</t>
  </si>
  <si>
    <t>09060195827</t>
  </si>
  <si>
    <t>kanegon@p07.itscom.net</t>
  </si>
  <si>
    <t>Ishizuka Yosuke</t>
  </si>
  <si>
    <t>IS0617</t>
  </si>
  <si>
    <t>02/03/2006</t>
  </si>
  <si>
    <t>Kanagawa-ken, Yokohama-shi, Kohoku-ku Hiyoshi-Hocho 6-31-2-103</t>
  </si>
  <si>
    <t>MORIHIRO KOJI</t>
  </si>
  <si>
    <t>IS6115</t>
  </si>
  <si>
    <t>KAYOU 2-6-8 SHYUNAN YAMAGUCHI JAPAN</t>
  </si>
  <si>
    <t>Hiroyuki Morimoto</t>
  </si>
  <si>
    <t>IS1023</t>
  </si>
  <si>
    <t>Kohoku, Nishikigaoka 15-6, Hills Nishikigaoka 303, Japan</t>
  </si>
  <si>
    <t>KARI AIMO JUHANI VÄLIMÄKI</t>
  </si>
  <si>
    <t>IB0306</t>
  </si>
  <si>
    <t>12/12/2016</t>
  </si>
  <si>
    <t>Kurinlahdenkatu 10, 39500 Ikaalinen, Finland</t>
  </si>
  <si>
    <t>+358500600530</t>
  </si>
  <si>
    <t>kvalimaki@kolumbus.fi</t>
  </si>
  <si>
    <t>Kotani Osamu</t>
  </si>
  <si>
    <t>IS4966</t>
  </si>
  <si>
    <t>Kute-cho, Ooda-chi, Shimane Hane West 1774-11</t>
  </si>
  <si>
    <t>HAE KYUNG JEON</t>
  </si>
  <si>
    <t>IS1829</t>
  </si>
  <si>
    <t>16/09/2003</t>
  </si>
  <si>
    <t>Kyunggido Yonginshi Soojiku Poongduckchunro 52, #807-1301, South Korea</t>
  </si>
  <si>
    <t>82312648388</t>
  </si>
  <si>
    <t>Asano Hayato</t>
  </si>
  <si>
    <t>IS8503</t>
  </si>
  <si>
    <t>15/08/2002</t>
  </si>
  <si>
    <t>L-807 2-15, Nakazato, Minami-ku, Yokohama, Kanagawa, Japan, 232-0063</t>
  </si>
  <si>
    <t>colorchip21@yahoo.co.jp</t>
  </si>
  <si>
    <t>Dionys Forster</t>
  </si>
  <si>
    <t>IS2678</t>
  </si>
  <si>
    <t>16/01/2007</t>
  </si>
  <si>
    <t>Letziggraben 10, CH-8003, Zurich</t>
  </si>
  <si>
    <t>0041 43 818 6569/ 00</t>
  </si>
  <si>
    <t>HEDLEY ROHAN BENJAMIN</t>
  </si>
  <si>
    <t>IA7896</t>
  </si>
  <si>
    <t>27/05/2015</t>
  </si>
  <si>
    <t>LEVEL 4, 111 HARRINGTON STREET SYDNEY NSW 2000</t>
  </si>
  <si>
    <t>61292553627</t>
  </si>
  <si>
    <t>ROHAN@HAYBERRY.COM</t>
  </si>
  <si>
    <t>MARKUS FABER</t>
  </si>
  <si>
    <t>I00140</t>
  </si>
  <si>
    <t>08/03/2004</t>
  </si>
  <si>
    <t>Marc Faber Ltd,Suite 3308-3310,Hong Kong</t>
  </si>
  <si>
    <t>(852)-2801-5411/10</t>
  </si>
  <si>
    <t>faberdoom@yahoo.com</t>
  </si>
  <si>
    <t>Kiwata Hideyuki</t>
  </si>
  <si>
    <t>IS0462</t>
  </si>
  <si>
    <t>Mega101-no 2RM. 308 810Yokomakura Uozu-shi Toyamaken, 937-0044, Japan</t>
  </si>
  <si>
    <t>Yamamura Masahiko</t>
  </si>
  <si>
    <t>IS4017</t>
  </si>
  <si>
    <t>MezonKouyou102  Hachimanchiyo Kamimaruko,Kawasaki-si,Kanagawa-ken,JAPAN</t>
  </si>
  <si>
    <t>Jae-il Kim</t>
  </si>
  <si>
    <t>IS3646</t>
  </si>
  <si>
    <t>23/09/2005</t>
  </si>
  <si>
    <t>Mokdong Apt. 1305-403, Yangcheongu, Seoul, Korea</t>
  </si>
  <si>
    <t>082226444686</t>
  </si>
  <si>
    <t>-</t>
  </si>
  <si>
    <t>SHIMADA HIDESHIGE</t>
  </si>
  <si>
    <t>IS5877</t>
  </si>
  <si>
    <t>N-106 12-1 FUJIZUKACHO HODOGAYAKU YOKOHAMASHI KANAGAWAKEN JA</t>
  </si>
  <si>
    <t>Wataya Ryoichi</t>
  </si>
  <si>
    <t>IS8208</t>
  </si>
  <si>
    <t>Naoe-machi 28 Gai-ku 17, Kanazawa-city, Ishikawa, Japan</t>
  </si>
  <si>
    <t>Ishimoto Yoshihiro</t>
  </si>
  <si>
    <t>IA3357</t>
  </si>
  <si>
    <t>06/10/2009</t>
  </si>
  <si>
    <t>Nihonkoku Kumamoto Ken Yatsushiro Shi Furushiro Machi 2468Banchi8</t>
  </si>
  <si>
    <t>03-5246-5771</t>
  </si>
  <si>
    <t>ishimoto@tai</t>
  </si>
  <si>
    <t>TAKAHASHI YOICHI</t>
  </si>
  <si>
    <t>IS2064</t>
  </si>
  <si>
    <t>NIIGATA-KEN, NAGAOKA-SHI, NISHIDU-MACHI, 2303-4-106</t>
  </si>
  <si>
    <t>Li Wei Min</t>
  </si>
  <si>
    <t>IA0327</t>
  </si>
  <si>
    <t>Nishitokyo-shi, Shibakubo-cho, 1-12-50-309, Tokyo, Japan</t>
  </si>
  <si>
    <t>Takahiro Motoyama</t>
  </si>
  <si>
    <t>IS0971</t>
  </si>
  <si>
    <t>12/05/2006</t>
  </si>
  <si>
    <t>Nitona-Cho 634-4 Chiba Chu-o-ku, Japan</t>
  </si>
  <si>
    <t>TAKAMOTO ATSUSHI</t>
  </si>
  <si>
    <t>IA6880</t>
  </si>
  <si>
    <t>28/02/2014</t>
  </si>
  <si>
    <t>No 4 Taniokabunka, 1-2-6 Sumiyoshi Yamate, Higashinada-ku, Koube-shi, Hyogo, Japan</t>
  </si>
  <si>
    <t>CHEAH YOU MING</t>
  </si>
  <si>
    <t>IB0349</t>
  </si>
  <si>
    <t>20/12/2016</t>
  </si>
  <si>
    <t>No 45 Jalan Pu 8/10, Taman Puchong Utama, Batu 14 Jalan Puchong, 47100 Puchong, Selangor, Malaysia</t>
  </si>
  <si>
    <t>01238823352</t>
  </si>
  <si>
    <t>youming.cheah@gmail.com</t>
  </si>
  <si>
    <t>Chin Chung Siak</t>
  </si>
  <si>
    <t>IS1968</t>
  </si>
  <si>
    <t>No 54 Jalan Putra Perdama 8/4 TMN, Putra Perdana, 47100 Puchong</t>
  </si>
  <si>
    <t>Tao Sun Yen Lin</t>
  </si>
  <si>
    <t>IS3992</t>
  </si>
  <si>
    <t>29/03/2007</t>
  </si>
  <si>
    <t>no 6-1., nanshang rd, lujhu township, taoyuan county 338, taiwan</t>
  </si>
  <si>
    <t>TSAI, TSUI - CHIH</t>
  </si>
  <si>
    <t>IS6489</t>
  </si>
  <si>
    <t>NO. 113, DAJIE RD. CINGSHUEI TOWNSHIP, TAICHUNG COUNTY 436,</t>
  </si>
  <si>
    <t>886 - 926129955</t>
  </si>
  <si>
    <t>tracytsai@ctdgroup.com</t>
  </si>
  <si>
    <t>LI, MING - TE</t>
  </si>
  <si>
    <t>IS3544</t>
  </si>
  <si>
    <t>NO. 258, YONGKANG CITY, TAINAN COUNTY 710, TAIWAN, R.O.C</t>
  </si>
  <si>
    <t>84939309784</t>
  </si>
  <si>
    <t>frank.lee@innolux.com.tw</t>
  </si>
  <si>
    <t>KERH  SIEW NGOO</t>
  </si>
  <si>
    <t>IS3647</t>
  </si>
  <si>
    <t>NO. 3 SIMEI STREET 4 # 08-08 SINGAPORE 529862    ID: S702842</t>
  </si>
  <si>
    <t>65 91471956</t>
  </si>
  <si>
    <t>kellykerh@uromax.com.sg</t>
  </si>
  <si>
    <t>CHENG, SEN - CHUAN</t>
  </si>
  <si>
    <t>IS2836</t>
  </si>
  <si>
    <t>NO. 42, ALLEY 1, LANE 35 DA- FU ROAD, SHEN KANG HSIANG TAICH</t>
  </si>
  <si>
    <t>0650- 560836 - 09139</t>
  </si>
  <si>
    <t>cheng@keapo.com.tw</t>
  </si>
  <si>
    <t>LO YU CHUN</t>
  </si>
  <si>
    <t>IA8682</t>
  </si>
  <si>
    <t>13/01/2016</t>
  </si>
  <si>
    <t>No.02, Lane. 56, Sec.1, Chang an Rd., Xitun Dist., Taichung City 407, Taiwan (R.O.C.)</t>
  </si>
  <si>
    <t>Huang, Ya Hui</t>
  </si>
  <si>
    <t>IS3662</t>
  </si>
  <si>
    <t>No.1, Lane 180, Sanmin Rd., Songshan Dist, Taipei City 105, Taiwan, (R.O.C.)</t>
  </si>
  <si>
    <t>CHANG, CHIEH-TSUNG</t>
  </si>
  <si>
    <t>IA0896</t>
  </si>
  <si>
    <t>No.102, Sec.6, Jhonghua Rd., Siangshan Dist., Hsinchu City 30095, Taiwan</t>
  </si>
  <si>
    <t>Jzinz374316@yahoo.com.tw</t>
  </si>
  <si>
    <t>LIN JIAN CHUN</t>
  </si>
  <si>
    <t>IS1082</t>
  </si>
  <si>
    <t>NO.103, TEYU RD, PING CHUNG, TAO YUAN, TAIWAN (R.O.C)</t>
  </si>
  <si>
    <t>LIU, KANG - ZHENG</t>
  </si>
  <si>
    <t>IA9580</t>
  </si>
  <si>
    <t>NO.105, LN. 317, ZHONGXING RD., LONGTAN DIST., TAOYUAN CITY 325, TAIWAN (R.O.C.)</t>
  </si>
  <si>
    <t>886-9284697</t>
  </si>
  <si>
    <t>v8312002@gmail.com</t>
  </si>
  <si>
    <t>YANG, LANE - HSIUNG</t>
  </si>
  <si>
    <t>IS7999</t>
  </si>
  <si>
    <t>26/10/2007</t>
  </si>
  <si>
    <t>NO.11, LANE 42, CIOUCHANG RD., NIAOSONG TOWNSHIP, KAOHSIUNG</t>
  </si>
  <si>
    <t>926108232</t>
  </si>
  <si>
    <t>yh.bestco@msa.hinet.net</t>
  </si>
  <si>
    <t>HUANG, HSU - FONG</t>
  </si>
  <si>
    <t>IA3565</t>
  </si>
  <si>
    <t>No.112, LANE 290, DIAOHE ST., ZHONGZHENG DIST., KEELUNG CITY</t>
  </si>
  <si>
    <t>841683000000</t>
  </si>
  <si>
    <t>jackmoneybank@gmail.com</t>
  </si>
  <si>
    <t>YU YU CHIN</t>
  </si>
  <si>
    <t>IA6807</t>
  </si>
  <si>
    <t>21/01/2014</t>
  </si>
  <si>
    <t>No.12, Alley 17, Lane 66, Dongfeng Road, Zhudong Township, Hsinchu County 310, Taiwan (R.O.C)</t>
  </si>
  <si>
    <t>LIAO, HUI - CHEN</t>
  </si>
  <si>
    <t>IA8837</t>
  </si>
  <si>
    <t>NO.120-2, FUXING ST., BANQIAO DIST., NEW TAIPEI CITY 220, TAIWAN (R.O.C)</t>
  </si>
  <si>
    <t>f09133@gmail.com</t>
  </si>
  <si>
    <t>LIN, TZU - YUN</t>
  </si>
  <si>
    <t>IA9579</t>
  </si>
  <si>
    <t>NO.12-1, JINXING RD., XINDIAN DIST., NEW TAIPEI CITY 231, TAIWAN (R.O.C.)</t>
  </si>
  <si>
    <t>886-9879797</t>
  </si>
  <si>
    <t>ascloud99@gmail.com</t>
  </si>
  <si>
    <t>WU, YI - HSIEN</t>
  </si>
  <si>
    <t>IA9818</t>
  </si>
  <si>
    <t>15/09/2016</t>
  </si>
  <si>
    <t>886-9311996</t>
  </si>
  <si>
    <t>tobaccotoe@hotmail.com</t>
  </si>
  <si>
    <t>YANG HSIU MI</t>
  </si>
  <si>
    <t>IA0665</t>
  </si>
  <si>
    <t>25/04/2008</t>
  </si>
  <si>
    <t>No.127, Shuren 1st St., Taoyuan City, Taoyuan County 33075, TW</t>
  </si>
  <si>
    <t>mimi580115@yahoo.com</t>
  </si>
  <si>
    <t>HUANG, TSUNG - TAN</t>
  </si>
  <si>
    <t>IB0420</t>
  </si>
  <si>
    <t>No.14, Ln. 87, Jilin Rd., Zhongli Dist., Taoyuan City 320, Taiwan (R.O.C.)</t>
  </si>
  <si>
    <t>886-937545130</t>
  </si>
  <si>
    <t>hct0927@hotmail.com</t>
  </si>
  <si>
    <t>Liao Pei Hung</t>
  </si>
  <si>
    <t>IS9433</t>
  </si>
  <si>
    <t>No.145, Jhongshan Rd., Siluo Township, Yunlin County 648, Taiwan (R.O.C)</t>
  </si>
  <si>
    <t>LIAO, CHIH - HSUAN</t>
  </si>
  <si>
    <t>IS4330</t>
  </si>
  <si>
    <t>NO.159-2, LUNPING VILLAGE, GUANYIN TOWNSHIP, TAOYUAN COUNTY</t>
  </si>
  <si>
    <t>886 - 3 - 4982518</t>
  </si>
  <si>
    <t>h0931289518@yahoo.com.tw</t>
  </si>
  <si>
    <t>CHIANG, WAN - CHEN</t>
  </si>
  <si>
    <t>IS2120</t>
  </si>
  <si>
    <t>NO.16, LANE 501, DONG-AN RD., DAJIA TOWN, TAICHUNG COUNTY 43</t>
  </si>
  <si>
    <t>886-4-26711263</t>
  </si>
  <si>
    <t>wanchen7@yahoo.com.tw</t>
  </si>
  <si>
    <t>CHANG, WEN-CHIU</t>
  </si>
  <si>
    <t>IS7167</t>
  </si>
  <si>
    <t>No.16,Alley40, Lane 19, Sec.3, Chungshan Rd., Taiping City, Taichung County</t>
  </si>
  <si>
    <t>Lin Meng Hsueh</t>
  </si>
  <si>
    <t>IA9598</t>
  </si>
  <si>
    <t>No.18, Ln. 139, Chongqing Rd., Banqiao Dist., New Taipei City 220, Taiwan (R.O.C.)</t>
  </si>
  <si>
    <t>886918026982</t>
  </si>
  <si>
    <t>mhlincsie@gmail.com</t>
  </si>
  <si>
    <t>CHIU, LI - CHIN</t>
  </si>
  <si>
    <t>IA3017</t>
  </si>
  <si>
    <t>28/05/2009</t>
  </si>
  <si>
    <t>NO.180-2, SONGLING ST., MINGJIAN TOWNSHIP, NANTOU COUNTY 551</t>
  </si>
  <si>
    <t>886 - 49 - 2580471</t>
  </si>
  <si>
    <t>regin9t@yahoo.com.tw</t>
  </si>
  <si>
    <t>WANG LI HUNG</t>
  </si>
  <si>
    <t>IA6949</t>
  </si>
  <si>
    <t>25/03/2014</t>
  </si>
  <si>
    <t>No.19, Alley 73, Lane 537, Section 4, Anhe Road, Annan Dist., Tainan City 709, Taiwan (R.O.C)</t>
  </si>
  <si>
    <t>LIN,JIUN-KAI</t>
  </si>
  <si>
    <t>IA9475</t>
  </si>
  <si>
    <t>No.215, Sec.2 Nangang Road, Nangang Dist.,Taipei, Taiwan (R.O.C)</t>
  </si>
  <si>
    <t>886227839566</t>
  </si>
  <si>
    <t>junkaelin(at)yahoo.com.tw</t>
  </si>
  <si>
    <t>Mai Yi Ming</t>
  </si>
  <si>
    <t>I00203</t>
  </si>
  <si>
    <t>07/06/2004</t>
  </si>
  <si>
    <t>No.23 2ed alley 267 lane, Jun-Lin Road, Wu-lin Village, Jun-Wu Township, Kaohsiung City, Taiwan.</t>
  </si>
  <si>
    <t>CHANG HUI LIN</t>
  </si>
  <si>
    <t>IA0884</t>
  </si>
  <si>
    <t>No.23, Alley 16, Lane 85, Fucyun St., Siangshan Dist., Hsinchu City 30067, Taiwan</t>
  </si>
  <si>
    <t>joey_chang@umc.com</t>
  </si>
  <si>
    <t>Liu Yan Lian</t>
  </si>
  <si>
    <t>IS3248</t>
  </si>
  <si>
    <t>No.26 Feng Dung Rd,. Feng Yuan Taichung County, Taiwan, R.O.C</t>
  </si>
  <si>
    <t>HSU CHUNG HSIN</t>
  </si>
  <si>
    <t>IA6849</t>
  </si>
  <si>
    <t>20/02/2014</t>
  </si>
  <si>
    <t>No.28, Street 6,Jiangnan, Taoyuan,  Taiwan, R.O.C.</t>
  </si>
  <si>
    <t>LIU, KUN - LIN</t>
  </si>
  <si>
    <t>IS7437</t>
  </si>
  <si>
    <t>NO.29, ALLEY 21, LANE 196, SEC.3, MINGJHIH RD., TAISHAN TOWN</t>
  </si>
  <si>
    <t>84918140275</t>
  </si>
  <si>
    <t>raymond.liu@concords.com.tw</t>
  </si>
  <si>
    <t>SYU JIN WEI</t>
  </si>
  <si>
    <t>IA6643</t>
  </si>
  <si>
    <t>28/10/2013</t>
  </si>
  <si>
    <t>No.302, Xizang St., Gushan Dist., Kaohsiung City 804, Taiwan (R.O.C)</t>
  </si>
  <si>
    <t>HUANG, KUAN - WEN</t>
  </si>
  <si>
    <t>IB0369</t>
  </si>
  <si>
    <t>23/12/2016</t>
  </si>
  <si>
    <t>No.33, Ln.175, Sec.2, Zhonghua Rd., Zhongzheng Dist., Taipei City 100, Taiwan (R.O.C)</t>
  </si>
  <si>
    <t>886-975178694</t>
  </si>
  <si>
    <t>ez13xx@gmail.com</t>
  </si>
  <si>
    <t>CHONG KEN FEI</t>
  </si>
  <si>
    <t>IB0544</t>
  </si>
  <si>
    <t>07/02/2017</t>
  </si>
  <si>
    <t>NO.38, JALAN SERI SUNGAI LONG 11, TAMAN SERI SUNGAI LONG 43200 CHERAS, SELANGOR, MALAYSIA</t>
  </si>
  <si>
    <t>emmanuel1119@hotmail.com</t>
  </si>
  <si>
    <t>Lin Chih Chi</t>
  </si>
  <si>
    <t>IS7984</t>
  </si>
  <si>
    <t>23/10/2007</t>
  </si>
  <si>
    <t>No.38, Siasi 7th St.,North District,Taichung City 404, Taiwan ( R.O.C)</t>
  </si>
  <si>
    <t>sonic@keeppower.com.tw</t>
  </si>
  <si>
    <t>WU, CHI - CHANG</t>
  </si>
  <si>
    <t>IA1470</t>
  </si>
  <si>
    <t>No.39, Alley 4, Lane 29, Sec.4, Xing Long Road, Wenshan Dist</t>
  </si>
  <si>
    <t>84938882879</t>
  </si>
  <si>
    <t>i88067@firstbank.com.tw</t>
  </si>
  <si>
    <t>YIN, CUEI - MEI</t>
  </si>
  <si>
    <t>IA9611</t>
  </si>
  <si>
    <t>NO.39, JINGJIAN 1ST RD., GUANYIN DIST., TAOYUAN CITY 328, TAIWAN (R.O.C.)</t>
  </si>
  <si>
    <t>886-9635951</t>
  </si>
  <si>
    <t>tsueymay@yahoo.com.tw</t>
  </si>
  <si>
    <t>Lin Wen Hsin</t>
  </si>
  <si>
    <t>IA1036</t>
  </si>
  <si>
    <t>No.392, Gongyu St., Pingtung City, Pingtung County 900, Taiwan</t>
  </si>
  <si>
    <t>WANG, PO - CHUN</t>
  </si>
  <si>
    <t>IA2995</t>
  </si>
  <si>
    <t>21/05/2009</t>
  </si>
  <si>
    <t>NO.419-1, JHONGJHENG RD, LINKOU TOWNSHIP, TAIPEI COUNTY 244,</t>
  </si>
  <si>
    <t>886- 988533819</t>
  </si>
  <si>
    <t>sam700128@hotmail.com</t>
  </si>
  <si>
    <t>Liao Pen Tang</t>
  </si>
  <si>
    <t>IA0411</t>
  </si>
  <si>
    <t>08/04/2008</t>
  </si>
  <si>
    <t>No.44, Alley 45, Gengsheng Lane, 34th Neighborhood, Tongrong Li, Beitun District, Taichung City 406, Taiwan (R.O.C)</t>
  </si>
  <si>
    <t>Lai Cheng Pu</t>
  </si>
  <si>
    <t>IA2646</t>
  </si>
  <si>
    <t>18/11/2008</t>
  </si>
  <si>
    <t>No.5-1,Chi Lin N Rd, Chung Li,Taiwan(R.O.C)</t>
  </si>
  <si>
    <t>0930-948173</t>
  </si>
  <si>
    <t>Hung Ching Lin</t>
  </si>
  <si>
    <t>IS7747</t>
  </si>
  <si>
    <t>05/10/2007</t>
  </si>
  <si>
    <t>No.54,16th Neighborhood, Sinsheng Rd,Erlin Township, Changhua County 526, Taiwan (R.O.C)</t>
  </si>
  <si>
    <t>HUNG YU TING</t>
  </si>
  <si>
    <t>IA6223</t>
  </si>
  <si>
    <t>No.55, Lane 71, Sec.2, Chang-an Rd, Xitun Dist, Taichung City 407, Taiwan, R.O.C.</t>
  </si>
  <si>
    <t>Lee Ling Hui</t>
  </si>
  <si>
    <t>IS8237</t>
  </si>
  <si>
    <t>No.561, Shihjheng Rd., Situn District, Tai chung City 407, Taiwan</t>
  </si>
  <si>
    <t>LEE, CHUN - SHANG</t>
  </si>
  <si>
    <t>IB0416</t>
  </si>
  <si>
    <t>No.59, Ln. 451, Quanxing Rd., Wandan Township, Pingtung County 913, Taiwan (R.O.C.)</t>
  </si>
  <si>
    <t>886-988080574</t>
  </si>
  <si>
    <t>pths7385@gmail.com</t>
  </si>
  <si>
    <t>CHEN, YIN - CHI</t>
  </si>
  <si>
    <t>IS6032</t>
  </si>
  <si>
    <t>NO.6 LN 70 JOAN HO RD., TAIWAN R.O.C   ID: 200167117</t>
  </si>
  <si>
    <t>NONE</t>
  </si>
  <si>
    <t>angle.chen@email.chinatrust.com.tw</t>
  </si>
  <si>
    <t>TSAI CHIAO LING</t>
  </si>
  <si>
    <t>IS9150</t>
  </si>
  <si>
    <t>No.68-4, Jhonghua Rd., Gangshan Township, Kaohsiung County 820, Taiwan (R.O.C.)</t>
  </si>
  <si>
    <t>07-641-7732</t>
  </si>
  <si>
    <t>KMU880144@YAHOO.COM.TW</t>
  </si>
  <si>
    <t>Chiang Chi Hsueh</t>
  </si>
  <si>
    <t>IA2783</t>
  </si>
  <si>
    <t>02/01/2009</t>
  </si>
  <si>
    <t>No.7 Lane 215, Sec.1 Yuan dong Rd., Yuan lian, Chang hua County, Taiwan</t>
  </si>
  <si>
    <t>0909791909</t>
  </si>
  <si>
    <t>arthurjiang2</t>
  </si>
  <si>
    <t>YANG, PI - CHI</t>
  </si>
  <si>
    <t>IS4884</t>
  </si>
  <si>
    <t>NO.7, ALLEY 2, LANE I, LONGSING ST. THONGLI CITY, TAOYAUN CO</t>
  </si>
  <si>
    <t>84933969222</t>
  </si>
  <si>
    <t>Lay Menq Jiuan</t>
  </si>
  <si>
    <t>IA0413</t>
  </si>
  <si>
    <t>No.75, Tongjhih Lane, Situn District, Taichung City 40761, Taiwan (R.O.C)</t>
  </si>
  <si>
    <t>CHEN LI LUN</t>
  </si>
  <si>
    <t>IA7998</t>
  </si>
  <si>
    <t>29/06/2015</t>
  </si>
  <si>
    <t>No.88-1, Erzhen, Guantian Dist., Tainan City 720, Taiwan (R.O.C)</t>
  </si>
  <si>
    <t>886988730764</t>
  </si>
  <si>
    <t>nightgaonts66@gmail.com</t>
  </si>
  <si>
    <t>Tao Un Li</t>
  </si>
  <si>
    <t>IS6556</t>
  </si>
  <si>
    <t>26/07/2007</t>
  </si>
  <si>
    <t>No.98 Lane 600, Guang sing Road, Taiping City Taichung County 411 Taiwan (R.O.C)</t>
  </si>
  <si>
    <t>Yoshinori uemura</t>
  </si>
  <si>
    <t>IS0916</t>
  </si>
  <si>
    <t>21/06/2005</t>
  </si>
  <si>
    <t>Osaka, satsukinonishi Miharaku saikashi osaka 587-0031, Japan - Nước ngoài</t>
  </si>
  <si>
    <t>0081723631837</t>
  </si>
  <si>
    <t>uemura33@x.age.ne.jp</t>
  </si>
  <si>
    <t>MATSUMOTO RYUJI</t>
  </si>
  <si>
    <t>IS8446</t>
  </si>
  <si>
    <t>OSAKA-FU MORIGUCHI- SHI SATANAKAMACHI 5-3-10</t>
  </si>
  <si>
    <t>LEE KI HYOUNG</t>
  </si>
  <si>
    <t>IA8271</t>
  </si>
  <si>
    <t>Parkrio 313-1002, Jamsil4dong, Songpa-ku, Seoul, Korea</t>
  </si>
  <si>
    <t>82-10-49366605</t>
  </si>
  <si>
    <t>khl225@hotmail.com</t>
  </si>
  <si>
    <t>KIM CHAN SOO</t>
  </si>
  <si>
    <t>IA8776</t>
  </si>
  <si>
    <t>26/01/2016</t>
  </si>
  <si>
    <t>ParkRio Apt. 305-3601 Jamsil 4-dong, Songpa-gu, Seoul, Korea</t>
  </si>
  <si>
    <t>ITO KEI</t>
  </si>
  <si>
    <t>I00185</t>
  </si>
  <si>
    <t>12/05/2004</t>
  </si>
  <si>
    <t>Pastoral - Taihei 102, 3-1-1,Hon Cho, Nakano-Ku,tokyo, Japan</t>
  </si>
  <si>
    <t>Yong Lee</t>
  </si>
  <si>
    <t>IS0746</t>
  </si>
  <si>
    <t>R605 A Block Kolon Lakepolice 865 Jang HangDong Ilsan Kyogi, Korea</t>
  </si>
  <si>
    <t>HAN BYUNG HEE</t>
  </si>
  <si>
    <t>IA9408</t>
  </si>
  <si>
    <t>30/06/2016</t>
  </si>
  <si>
    <t>Raemian Apt. 922-705, Eon Pyung New Town, Seoul, Korea</t>
  </si>
  <si>
    <t>01229648411</t>
  </si>
  <si>
    <t>kjhemb80@daum.net</t>
  </si>
  <si>
    <t>HARA KATSUHARU</t>
  </si>
  <si>
    <t>IS2210</t>
  </si>
  <si>
    <t>RAMURATO 302, SODESHICHO, SHIMIZU-KU, SHIZUOKA-SHI, SHIZUOKA</t>
  </si>
  <si>
    <t>Kors Wiebe Van Der Werf</t>
  </si>
  <si>
    <t>IA5009</t>
  </si>
  <si>
    <t>22/02/2011</t>
  </si>
  <si>
    <t>Rolderdiephof 120, 3521 DB Utrecht, Netherlands</t>
  </si>
  <si>
    <t>SHIMIZU KAZUAKI</t>
  </si>
  <si>
    <t>I00401</t>
  </si>
  <si>
    <t>28/09/2005</t>
  </si>
  <si>
    <t>room 1205-3-1-1 Honkomagom3 Bukyo-ku, tokyo, japan</t>
  </si>
  <si>
    <t>Chen Bin</t>
  </si>
  <si>
    <t>IA7075</t>
  </si>
  <si>
    <t>06/05/2014</t>
  </si>
  <si>
    <t>Room 1302, No. 13, Lane 99 Dongxiu Road, Shang Hai, China</t>
  </si>
  <si>
    <t>Kim Dong Suk</t>
  </si>
  <si>
    <t>IS6422</t>
  </si>
  <si>
    <t>18/07/2007</t>
  </si>
  <si>
    <t>Room 611, Hyundae Green APT, Dogok - dong, Seoul, Korea Dogok dong Seoul</t>
  </si>
  <si>
    <t>,0902082008</t>
  </si>
  <si>
    <t>LEE KWANG SUNG</t>
  </si>
  <si>
    <t>IA9465</t>
  </si>
  <si>
    <t>Room No.401, 4 floor, 13-61, Song Lim, Dong gu, Incheon, Korea</t>
  </si>
  <si>
    <t>Koji Miyazaki</t>
  </si>
  <si>
    <t>IS6300</t>
  </si>
  <si>
    <t>26/10/2005</t>
  </si>
  <si>
    <t>Round Heights 202, 2078 Shimosakunobe, Takatsu-ku, Kawasaki-shi, Kanagawa-ken, Japan</t>
  </si>
  <si>
    <t>k-miyazaki@pop17.odn.ne.jp</t>
  </si>
  <si>
    <t>YOSUKE KOKUBO</t>
  </si>
  <si>
    <t>IA9138</t>
  </si>
  <si>
    <t>Royalparks-nishiarai 1219, 1-18-1, Sakaecho, Nishiarai, Adachi-ku, Tokyo, Japan</t>
  </si>
  <si>
    <t>sheepdogyk(at)gmailcom</t>
  </si>
  <si>
    <t>SONOKAWA YOKO</t>
  </si>
  <si>
    <t>IS8851</t>
  </si>
  <si>
    <t>Ryoushibo-sma kata 14-2-2202 Nemoto Matsudo-shi Chiba 112</t>
  </si>
  <si>
    <t>KANEKO YUKI</t>
  </si>
  <si>
    <t>IS8090</t>
  </si>
  <si>
    <t>S4-Tower 2007, 5-17-1, Kamiochiai, Chuo-ku, Saitamacity. Saitama, 338-0001, Japan</t>
  </si>
  <si>
    <t>Kanno Kazuyuki</t>
  </si>
  <si>
    <t>IA7733</t>
  </si>
  <si>
    <t>17/03/2015</t>
  </si>
  <si>
    <t>Saitama-shi Chuo-ku Shimo Ochiai 1088-2-502 Japan</t>
  </si>
  <si>
    <t>0908784386</t>
  </si>
  <si>
    <t>kiy2012@jcom.home.ne.jp</t>
  </si>
  <si>
    <t>TAKASHI UENO</t>
  </si>
  <si>
    <t>IS0795</t>
  </si>
  <si>
    <t>Saitam-kenn hujimi-shi mizuko 4901-4</t>
  </si>
  <si>
    <t>Shiota Hiroshi</t>
  </si>
  <si>
    <t>IS5099</t>
  </si>
  <si>
    <t>Sakura Gaokanishi 1-21-21, Akaiwa-city, Okayama-Pref, Japan</t>
  </si>
  <si>
    <t>Shin Pil Wook</t>
  </si>
  <si>
    <t>IS6243</t>
  </si>
  <si>
    <t>Sam-iok Beach Apt., 306-302 Nan Cheon-Dong, Su Yuong-Gu, Busan,-city, Korea</t>
  </si>
  <si>
    <t>Park Yeon Kwan</t>
  </si>
  <si>
    <t>IS2893</t>
  </si>
  <si>
    <t>01/02/2007</t>
  </si>
  <si>
    <t>San29, Namjang-ri, Hongseong0eup, Hongseong-gun, Chungnam, Korea</t>
  </si>
  <si>
    <t>090-213-7096</t>
  </si>
  <si>
    <t>anhpark@hanmail.net</t>
  </si>
  <si>
    <t>JO SEO YOUNG</t>
  </si>
  <si>
    <t>IS5236</t>
  </si>
  <si>
    <t>11/01/2007</t>
  </si>
  <si>
    <t>Seoul, GangNam-Gu, Gaepodong 1Ga, Jugo</t>
  </si>
  <si>
    <t>hc02sy29@hanmail.net</t>
  </si>
  <si>
    <t>Anthony Hugh Bohdan Tripp</t>
  </si>
  <si>
    <t>IA1661</t>
  </si>
  <si>
    <t>14/07/2008</t>
  </si>
  <si>
    <t>SEOUL, YONGSAN-GU, DAESAGWAN-RO 30 GA-IL, 30-10, 3101, 140-887</t>
  </si>
  <si>
    <t>82 2 794 9221</t>
  </si>
  <si>
    <t>ahbtripp@gmail.com</t>
  </si>
  <si>
    <t>SHIMIZU TAKUYA</t>
  </si>
  <si>
    <t>IA3242</t>
  </si>
  <si>
    <t>17/08/2009</t>
  </si>
  <si>
    <t>Serebonu-ru 102, 616-10 Nakamaruko, Nakahara-ku, Kawasaki City, Kanagawa 211-0012, Japan</t>
  </si>
  <si>
    <t>Tsuyoshi Tsuchihashi</t>
  </si>
  <si>
    <t>IS8901</t>
  </si>
  <si>
    <t>Shatore Asai #106, 1-1303, Motoueda, Tempaku-ku, Nagoya, Aichi-pref, Japan</t>
  </si>
  <si>
    <t>flora@js4.so-net.ne.jp</t>
  </si>
  <si>
    <t>KAWAI YOSHIAKI</t>
  </si>
  <si>
    <t>IS6876</t>
  </si>
  <si>
    <t>09/08/2007</t>
  </si>
  <si>
    <t>SHIGAYA 1535 MAIBARASHI SHIGAKEN JAPAN</t>
  </si>
  <si>
    <t>Satoshi Ibe</t>
  </si>
  <si>
    <t>IS5781</t>
  </si>
  <si>
    <t>Shikoda 1401-148 Kashiwa-City Chiba, Japan</t>
  </si>
  <si>
    <t>CHIJIWA MUNEYOSHI</t>
  </si>
  <si>
    <t>IA1884</t>
  </si>
  <si>
    <t>31/07/2008</t>
  </si>
  <si>
    <t>Shizuoka-ken, Fuji-City, Yonenomiya-cho 205-2</t>
  </si>
  <si>
    <t>MINODA TOMONORI</t>
  </si>
  <si>
    <t>IS2336</t>
  </si>
  <si>
    <t>SHIZUOKA-KEN, SHIZUOKA-SHI, AOI-KU, KOMAGATA-DORI 5-11-11</t>
  </si>
  <si>
    <t>LEE BEOM KYU</t>
  </si>
  <si>
    <t>IA6292</t>
  </si>
  <si>
    <t>Sinwoo Apartment 1910-1204 Juyeop-dong,Ilsan-gu,Kyungki-do, Korea</t>
  </si>
  <si>
    <t>Toyosawa Kenji</t>
  </si>
  <si>
    <t>I00371</t>
  </si>
  <si>
    <t>STAGE M407 1-22-1 Nomura, Kameyama-City, Mie-ken Japan</t>
  </si>
  <si>
    <t>OLIVER LARS PUHL</t>
  </si>
  <si>
    <t>IA8852</t>
  </si>
  <si>
    <t>STEINLESTR. 21 60596 FRANKFURT</t>
  </si>
  <si>
    <t>+491705511170</t>
  </si>
  <si>
    <t>OLIVER.PUHL(at)PUHL.COM</t>
  </si>
  <si>
    <t>AZUMA SHINICHI</t>
  </si>
  <si>
    <t>IS8373</t>
  </si>
  <si>
    <t>Syowakita 3-8-16 Japan Postelcode 084-0901, Hokkido Kushiro City, Japan</t>
  </si>
  <si>
    <t>81-77-522-2876</t>
  </si>
  <si>
    <t>WU YUNG SEN</t>
  </si>
  <si>
    <t>IS0894</t>
  </si>
  <si>
    <t>28/04/2006</t>
  </si>
  <si>
    <t>T4 NO.82 SONGJIANG RD. JONGSHAN DIST., TAIPEI CITY, 104</t>
  </si>
  <si>
    <t>TAKASHI HARAYAMA</t>
  </si>
  <si>
    <t>IS1652</t>
  </si>
  <si>
    <t>17/01/2006</t>
  </si>
  <si>
    <t>Tagara 1-25-20-401, Nerima-ku,Tokyo, zip</t>
  </si>
  <si>
    <t>81-3-6767-8388</t>
  </si>
  <si>
    <t>hector@nifty.com</t>
  </si>
  <si>
    <t>Liao Chih Chiang</t>
  </si>
  <si>
    <t>IA2457</t>
  </si>
  <si>
    <t>Taipei City, Chan-Kong Road, See 325, No.14</t>
  </si>
  <si>
    <t>+84-9-09088368</t>
  </si>
  <si>
    <t>LIU YUNG HUA</t>
  </si>
  <si>
    <t>IA0580</t>
  </si>
  <si>
    <t>17/04/2008</t>
  </si>
  <si>
    <t>TAIPEI SHIN-TIEN MINCHU RD.,#64, 97 TAIWAN</t>
  </si>
  <si>
    <t>KIM SUNG HYUN</t>
  </si>
  <si>
    <t>IS3145</t>
  </si>
  <si>
    <t>Tap-Maeul 713-904 yatop-dong Bungdong-gu Sung nam-si Gyeonggi-do Korea</t>
  </si>
  <si>
    <t>KULWATTANAPHAN PHEERAPHONG</t>
  </si>
  <si>
    <t>IA9411</t>
  </si>
  <si>
    <t>The Niche Condo 460/47 Lat Phrao 130 yaek2, Khlong Chan, Bang Kapi, Bangkok 10240</t>
  </si>
  <si>
    <t>KISHI TADASHI</t>
  </si>
  <si>
    <t>IS2341</t>
  </si>
  <si>
    <t>TOCHIGI-KEN TOCHIGISHI NONAKA-MACHI 1365-1</t>
  </si>
  <si>
    <t>SEKIKOSHI JUNICHI</t>
  </si>
  <si>
    <t>IS4734</t>
  </si>
  <si>
    <t>TOKYO KODAIRA JOUSUIHONCHO 4-7-9 503 JAPAN</t>
  </si>
  <si>
    <t>CHIBA TOSHIAKI</t>
  </si>
  <si>
    <t>IS1226</t>
  </si>
  <si>
    <t>27/06/2006</t>
  </si>
  <si>
    <t>TOKYO SUGINAMI ASAGAYAKITA 5-9-7 JAPAN</t>
  </si>
  <si>
    <t>KUDO HIROMI</t>
  </si>
  <si>
    <t>IS1225</t>
  </si>
  <si>
    <t>TOKYO TO MINATO KU KAIGAN 1-1-1-3605</t>
  </si>
  <si>
    <t>GO NAKANISHI</t>
  </si>
  <si>
    <t>IS0687</t>
  </si>
  <si>
    <t>TOKYO TO SUGINAMI KU MINAMI OGIKUBO 2-19-16</t>
  </si>
  <si>
    <t>OGURA AKIRA</t>
  </si>
  <si>
    <t>IS0598</t>
  </si>
  <si>
    <t>22/08/2001</t>
  </si>
  <si>
    <t>TOKYO TO, ADACHI KU, KOJIYA HONCHO,1-4-18</t>
  </si>
  <si>
    <t>YUJI JOJO</t>
  </si>
  <si>
    <t>IS0845</t>
  </si>
  <si>
    <t>TOKYO-TO HACHIOJI-SI MOTOHONGOCYO 1-7-5</t>
  </si>
  <si>
    <t>KIYOOKA KAZUHIKO</t>
  </si>
  <si>
    <t>IS2344</t>
  </si>
  <si>
    <t>TOKYOTO KIYOSE SHI NAKAZATO 4-744-13</t>
  </si>
  <si>
    <t>KAZUTO TOKITA</t>
  </si>
  <si>
    <t>IS1380</t>
  </si>
  <si>
    <t>TOKYO-TO OOTA-KU OOMORIHIGASHI 5-37-10</t>
  </si>
  <si>
    <t>YAMAMOTO KEISUKE</t>
  </si>
  <si>
    <t>IS5729</t>
  </si>
  <si>
    <t>TOKYO-TO OTA-KU KAMIIKEDAI 1-8-1-101</t>
  </si>
  <si>
    <t>MIYAUCHI KAZUNORI</t>
  </si>
  <si>
    <t>IS6464</t>
  </si>
  <si>
    <t>28/01/2000</t>
  </si>
  <si>
    <t>tokyoto sumidaku ryogoku 2-5-12-1001 - Nhật Bản</t>
  </si>
  <si>
    <t>HOMMA RIE</t>
  </si>
  <si>
    <t>IS3907</t>
  </si>
  <si>
    <t>TOKYO-TO, MEGURO-KU, MITA, 1-4-4-303</t>
  </si>
  <si>
    <t>Esashi Yuichi</t>
  </si>
  <si>
    <t>IA2228</t>
  </si>
  <si>
    <t>09/09/2008</t>
  </si>
  <si>
    <t>Tokyo-to, Nerimaku Sekimachi Minami 4-2-12 Japan</t>
  </si>
  <si>
    <t>esashiyuichi@kimeng.com.vn</t>
  </si>
  <si>
    <t>MORITA TAKAAKI</t>
  </si>
  <si>
    <t>IA0134</t>
  </si>
  <si>
    <t>U- Bildg 3F 2-16-2 NIHONBASHI NINGYO CHUO TOKYO JAPAN</t>
  </si>
  <si>
    <t>Nakamura Itsuji</t>
  </si>
  <si>
    <t>IA0959</t>
  </si>
  <si>
    <t>16/05/2008</t>
  </si>
  <si>
    <t>Vertopia Tegara V-room 401 , 1-106-4 , tegara , Himeji-City , Hyogo , Japan</t>
  </si>
  <si>
    <t>Federico Parenti</t>
  </si>
  <si>
    <t>IA4322</t>
  </si>
  <si>
    <t>02/07/2010</t>
  </si>
  <si>
    <t>Via Ferdinando di Borbone 223,29100 Piacenza, Italy</t>
  </si>
  <si>
    <t>393356836782</t>
  </si>
  <si>
    <t>fparenti@lafer.eu</t>
  </si>
  <si>
    <t>Taku Kondo</t>
  </si>
  <si>
    <t>IA2942</t>
  </si>
  <si>
    <t>05/05/2009</t>
  </si>
  <si>
    <t>Villa Gent 2-102, 1191-1 Nomura-cho Nishiwaki-city, Hyogo Japan, 677-0054</t>
  </si>
  <si>
    <t>0795237571</t>
  </si>
  <si>
    <t>k-taku@grape.plala.or.jp</t>
  </si>
  <si>
    <t>Takeda Masahito</t>
  </si>
  <si>
    <t>IA2771</t>
  </si>
  <si>
    <t>Villaesse 3F, 1-5-19, Kamiuma, Setagaya-ku, Tokyo, 154-0011, Japan</t>
  </si>
  <si>
    <t>Gunwoo Lee</t>
  </si>
  <si>
    <t>IA5924</t>
  </si>
  <si>
    <t>13/09/2012</t>
  </si>
  <si>
    <t>Wooseong APT, Na-dong 2253, Sang-dong, Uiwang, Seoul.</t>
  </si>
  <si>
    <t>YONEMOTO KENJI</t>
  </si>
  <si>
    <t>IS4533</t>
  </si>
  <si>
    <t>24/04/2007</t>
  </si>
  <si>
    <t>YAYOI 2-3-35, YAMAGATA-SHI, YAMAGATA-KEN,JAPAN</t>
  </si>
  <si>
    <t>MAEKI AKIRA</t>
  </si>
  <si>
    <t>I00361</t>
  </si>
  <si>
    <t>10/08/2005</t>
  </si>
  <si>
    <t>Yokohama, Aoba, Azamino 4-11-27, Placide Azamino 2-101, Japan</t>
  </si>
  <si>
    <t>NAKAMURA AKIRA</t>
  </si>
  <si>
    <t>IS4926</t>
  </si>
  <si>
    <t>YOKOHAMA-SHI ASAHI-KU WAKABADAI 2-21-1104</t>
  </si>
  <si>
    <t>CHUNGYOUL OH</t>
  </si>
  <si>
    <t>IS1831</t>
  </si>
  <si>
    <t>Yuwon-Apt 303-1202, Hosu-Village,Janghan-Dong ilsan-Gu, kyunggi-do, Douth korea</t>
  </si>
  <si>
    <t>82318142448</t>
  </si>
  <si>
    <t>1832 GLOBAL VALUE STRATEGY</t>
  </si>
  <si>
    <t>CA8233</t>
  </si>
  <si>
    <t>25/08/2015</t>
  </si>
  <si>
    <t>Dynamic Funds Tower, 1 Adelaide Street East, Suite 2900, Toronto ON M5 2V9</t>
  </si>
  <si>
    <t>b. Tổ chức</t>
  </si>
  <si>
    <t>AB SICAV I - EMERGING CONSUMER PORTFOLIO</t>
  </si>
  <si>
    <t>CA7144</t>
  </si>
  <si>
    <t>28/05/2014</t>
  </si>
  <si>
    <t>2-4, Rue Eugène, Ruppert, Luxembourg</t>
  </si>
  <si>
    <t>ABN AMRO MULTI-MANAGER FUNDS</t>
  </si>
  <si>
    <t>CA7592</t>
  </si>
  <si>
    <t>23/12/2014</t>
  </si>
  <si>
    <t>49, Avenue J.F. Kennedy, L-1855 Luxembourg, Grand Duchy of Luxembourg</t>
  </si>
  <si>
    <t>AIZAWA SECURITIES CO.,LTD</t>
  </si>
  <si>
    <t>CA2521</t>
  </si>
  <si>
    <t>15/10/2008</t>
  </si>
  <si>
    <t>1-20-3, Nihonbashi, Chuo-Ku, Tokyo, JP 103-0027</t>
  </si>
  <si>
    <t>81332723127</t>
  </si>
  <si>
    <t>tetsuo_akaike@aizawa.co.jp</t>
  </si>
  <si>
    <t>ALPS SERIES TRUST-NEW SHERIDAN DEVELOPING WORLD FUND</t>
  </si>
  <si>
    <t>CA7600</t>
  </si>
  <si>
    <t>25/12/2014</t>
  </si>
  <si>
    <t>1290 Broadway Suite 1100 Denver Colorado 80203</t>
  </si>
  <si>
    <t>AMUNDI VIETNAM OPPORTUNITIES FUND</t>
  </si>
  <si>
    <t>CS9705</t>
  </si>
  <si>
    <t>15/02/2008</t>
  </si>
  <si>
    <t>C/O SG ASSET MANAGEMENT (SINGAPORE) LTD., 80 ROBINSON ROAD, # 13-03 , SINGAPORE 068898</t>
  </si>
  <si>
    <t>ANTHROP-J KOREA LARGE CAP, L.P.</t>
  </si>
  <si>
    <t>CA6970</t>
  </si>
  <si>
    <t>31/03/2014</t>
  </si>
  <si>
    <t>724 FIFTH AVENUE, 9TH FLOOR NEW YORK, NEW YORK 10019, USA</t>
  </si>
  <si>
    <t>APS FUND</t>
  </si>
  <si>
    <t>CA3570</t>
  </si>
  <si>
    <t>Georges Court, 54-62 Townsend Street Dublin 2 Ireland</t>
  </si>
  <si>
    <t>ARISTEA SICAV - NEW FRONTIERS EQUITY FUND</t>
  </si>
  <si>
    <t>CA9222</t>
  </si>
  <si>
    <t>19/05/2016</t>
  </si>
  <si>
    <t>42, RUE DE LA VALLÉE, L-2661 LUXEMBOURG</t>
  </si>
  <si>
    <t>ASEAN MOTHER FUND</t>
  </si>
  <si>
    <t>CA5831</t>
  </si>
  <si>
    <t>26/06/2012</t>
  </si>
  <si>
    <t>8-11, Harumi 1-chome, Chuo-ku Tokyo, 104-6107 Japan</t>
  </si>
  <si>
    <t>ASEAN PLUS EQUITY MOTHER FUND</t>
  </si>
  <si>
    <t>CA9321</t>
  </si>
  <si>
    <t>8-11, Harumi 1-chome, Chuo-ku, Tokyo</t>
  </si>
  <si>
    <t>ASEAN WORLD FUND</t>
  </si>
  <si>
    <t>CA8083</t>
  </si>
  <si>
    <t>24/07/2015</t>
  </si>
  <si>
    <t>ASHMORE EMERGING MARKETS FRONTIER EQUITY FUND</t>
  </si>
  <si>
    <t>CA6689</t>
  </si>
  <si>
    <t>15/11/2013</t>
  </si>
  <si>
    <t>122 E 42ND St Ste 5005 New York NY 10168</t>
  </si>
  <si>
    <t>ASHMORE SICAV - EMERGING MARKETS FRONTIER EQUITY FUND</t>
  </si>
  <si>
    <t>CA6008</t>
  </si>
  <si>
    <t>05/12/2012</t>
  </si>
  <si>
    <t>2, rue Albert Borschette, L-1246 Luxembourg, Luxembourg</t>
  </si>
  <si>
    <t>ASIA GREAT CONSUMER FUND, A SERIES OF MIRAE ASSET DISCOVERY FUNDS</t>
  </si>
  <si>
    <t>CA4929</t>
  </si>
  <si>
    <t>20/01/2011</t>
  </si>
  <si>
    <t>One Bryant Park, 39 Floor, NY, New York, USA</t>
  </si>
  <si>
    <t>AVANDA ASIA VANTAGE MASTER FUND</t>
  </si>
  <si>
    <t>CA8546</t>
  </si>
  <si>
    <t>26/11/2015</t>
  </si>
  <si>
    <t>PO Box 309 Ugland House Grand Cayman KY1-1104 Cayman Islands</t>
  </si>
  <si>
    <t>BARCLAYS CAPITAL SECURITIES LIMITED</t>
  </si>
  <si>
    <t>CS3043</t>
  </si>
  <si>
    <t>1 Churchill Place, London, E14 5HP</t>
  </si>
  <si>
    <t>44(0)2076232323</t>
  </si>
  <si>
    <t>Peter.watson@barclayscaptial.com</t>
  </si>
  <si>
    <t>BARING INTERNATIONAL UMBRELLA FUND</t>
  </si>
  <si>
    <t>CA6485</t>
  </si>
  <si>
    <t>01/08/2013</t>
  </si>
  <si>
    <t>54-62 Townsend Street, Dublin 2</t>
  </si>
  <si>
    <t>BARING INVESTMENT FUNDS PUBLIC LIMITED COMPANY</t>
  </si>
  <si>
    <t>CA5830</t>
  </si>
  <si>
    <t>George's Court 54-62 Townsend Street, Dubin 2, Ireland</t>
  </si>
  <si>
    <t>BASE INVESTMENTS SICAV - EMERGING AND FRONTIER MARKETS EQUITY</t>
  </si>
  <si>
    <t>CA8110</t>
  </si>
  <si>
    <t>31/07/2015</t>
  </si>
  <si>
    <t>20 Boulevard Emmanuel Servais
L-2535 Luxembourg</t>
  </si>
  <si>
    <t>BAYVK A2 - FONDS</t>
  </si>
  <si>
    <t>CA6511</t>
  </si>
  <si>
    <t>Am Hauptbahnhof 1 8, 60329 Frankfurt Am Main</t>
  </si>
  <si>
    <t>BGI FRONTIER MARKETS FUND</t>
  </si>
  <si>
    <t>CS7592</t>
  </si>
  <si>
    <t>19/09/2007</t>
  </si>
  <si>
    <t>45 FREMONT STREET, SAN FRANCISCO, CALIFORNIA,USA</t>
  </si>
  <si>
    <t>BGI FRONTIER MARKETS FUND B</t>
  </si>
  <si>
    <t>CS7593</t>
  </si>
  <si>
    <t>BI SICAV-NEW EMERGING MARKETS EQUITIES</t>
  </si>
  <si>
    <t>CS9874</t>
  </si>
  <si>
    <t>29/02/2008</t>
  </si>
  <si>
    <t>69 ROUTE D'ESCH, L-1470 LUXEMBOURG, GRAND-DUCHY OF LUXEMBOURG</t>
  </si>
  <si>
    <t>BLACKROCK FRONTIER MARKETS EX-GULF CORPORATION COUNTRIES FUND B</t>
  </si>
  <si>
    <t>CA5411</t>
  </si>
  <si>
    <t>08/08/2011</t>
  </si>
  <si>
    <t>400 Howard Street, San Francisco, CA94105, USA</t>
  </si>
  <si>
    <t>BORDIER &amp; CIE (SINGAPORE) LTD.</t>
  </si>
  <si>
    <t>CA5622</t>
  </si>
  <si>
    <t>13/01/2012</t>
  </si>
  <si>
    <t>138 Market Street #14-00 Capitagreen Singapore 048946</t>
  </si>
  <si>
    <t>BP PENSION FUND</t>
  </si>
  <si>
    <t>CA7986</t>
  </si>
  <si>
    <t>24/06/2015</t>
  </si>
  <si>
    <t>Chertsey Road, Sunbury on Thames, Middlesex, TW 16 7BP, United Kingdom</t>
  </si>
  <si>
    <t>CAISSE DE DÉPÔT ET PLACEMENT DU QUÉBEC</t>
  </si>
  <si>
    <t>CA7699</t>
  </si>
  <si>
    <t>03/03/2015</t>
  </si>
  <si>
    <t>1000, Place Jean-Paul-Riopelle, Montreal, Quebec, Canada, H2Z 2B3</t>
  </si>
  <si>
    <t>CAM ASEAN 7 FUND</t>
  </si>
  <si>
    <t>CA8421</t>
  </si>
  <si>
    <t>26/10/2015</t>
  </si>
  <si>
    <t>Carmignac Portfolio</t>
  </si>
  <si>
    <t>CA5370</t>
  </si>
  <si>
    <t>19/07/2011</t>
  </si>
  <si>
    <t>5 Allée Scheffer L-2520 Luxembourg</t>
  </si>
  <si>
    <t>CENTRAL STATES SOUTHEAST AND SOUTHWEST AREAS PENSION FUND</t>
  </si>
  <si>
    <t>CA8786</t>
  </si>
  <si>
    <t>27/01/2016</t>
  </si>
  <si>
    <t>9377 West Higgins Road, Rosemont, IL 60018</t>
  </si>
  <si>
    <t>CG NOUVELLE ASIE</t>
  </si>
  <si>
    <t>CA8463</t>
  </si>
  <si>
    <t>03/11/2015</t>
  </si>
  <si>
    <t>17 Square Edouard VII, 75009 Paris</t>
  </si>
  <si>
    <t>CIMB SECURITIES (SINGAPORE) PTE.LTD.</t>
  </si>
  <si>
    <t>CA6685</t>
  </si>
  <si>
    <t>14/11/2013</t>
  </si>
  <si>
    <t>50 Raffles Place, 19-00, Singapore Land Tower, 048623, Singapore</t>
  </si>
  <si>
    <t>CITIGROUP GLOBAL MARKETS LTD</t>
  </si>
  <si>
    <t>C00226</t>
  </si>
  <si>
    <t>23/11/2004</t>
  </si>
  <si>
    <t>Citigroup Center, Canada Square, Canary Wharf, London E145LB, United Kingdom</t>
  </si>
  <si>
    <t>CLSA GLOBAL MARKETS PTE. LTD.</t>
  </si>
  <si>
    <t>CA7176</t>
  </si>
  <si>
    <t>80 Raffles Place, #18-01, UOB Plaza I, Singapore 048624</t>
  </si>
  <si>
    <t>COAL STAFF SUPERANNUATION SCHEME TRUSTEES LIMITED</t>
  </si>
  <si>
    <t>CA5905</t>
  </si>
  <si>
    <t>27/08/2012</t>
  </si>
  <si>
    <t>Ventana House, 2 Concourse Way, Sheaf Street, Sheffield, S1 2BJ, UK</t>
  </si>
  <si>
    <t>COELI SICAV I-FRONTIER MARKETS FUND</t>
  </si>
  <si>
    <t>CA7109</t>
  </si>
  <si>
    <t>20/05/2014</t>
  </si>
  <si>
    <t>370 Route de Longwy, L-1940 Luxembourg, Grand Duchy of Luxembourg</t>
  </si>
  <si>
    <t>COMMONWEALTH ASIAN SHARE FUND 4</t>
  </si>
  <si>
    <t>CA7178</t>
  </si>
  <si>
    <t>11 Harbour Street, Sydney, Sydney NSW 2000, Australia</t>
  </si>
  <si>
    <t>COMMONWEALTH GLOBAL SHARES FUND 7</t>
  </si>
  <si>
    <t>CA9139</t>
  </si>
  <si>
    <t>11 HARBOUR STREET SYDNEY NSW 2000 AUSTRALIA</t>
  </si>
  <si>
    <t>COMMONWEALTH SPECIALIST FUND 4</t>
  </si>
  <si>
    <t>CA7177</t>
  </si>
  <si>
    <t>CREDIT SUISSE (HONG KONG) LIMITED</t>
  </si>
  <si>
    <t>CS1947</t>
  </si>
  <si>
    <t>Levels 87-92 and 97-99, International Commerce Centre, 1 Austin Road West, KL, Hong Kong</t>
  </si>
  <si>
    <t>DAEWOO SECURITIES CO., LTD</t>
  </si>
  <si>
    <t>CA2146</t>
  </si>
  <si>
    <t>27/08/2008</t>
  </si>
  <si>
    <t>DAEWOO SECURITIES BUIDING, 34-3, YOUIDO-DONG, YOUNGDUNGPO-GU, SEOUL, 150-716, KOREA</t>
  </si>
  <si>
    <t>DAIMYO HOLDINGS PTE. LTD.</t>
  </si>
  <si>
    <t>CA8177</t>
  </si>
  <si>
    <t>14/08/2015</t>
  </si>
  <si>
    <t>100 TRAS STREET 16-01 100 AM SINGAPORE 079027</t>
  </si>
  <si>
    <t>+65 9451 0612</t>
  </si>
  <si>
    <t>DAIWA ASEAN INTRAREGIONAL DEMAND EQUITY FUND</t>
  </si>
  <si>
    <t>CA5696</t>
  </si>
  <si>
    <t>13/03/2012</t>
  </si>
  <si>
    <t>8-11, Harumi 1-chome Chuo-ku Tokyo 104-6107, Japan</t>
  </si>
  <si>
    <t>DAIWA ASIA BUYING POWER FUND</t>
  </si>
  <si>
    <t>CA4091</t>
  </si>
  <si>
    <t>14/05/2010</t>
  </si>
  <si>
    <t>8-12 Harumi 1-chome, Chuo-ku, Tokyo 104-6228, Japan</t>
  </si>
  <si>
    <t>DAIWA EMERGING ASEAN MID-SMALL CAP EQUITY FUND-FIVE SPROUTS-</t>
  </si>
  <si>
    <t>CA7009</t>
  </si>
  <si>
    <t>8-11 Harumi 1-chome, Chuo-ku, Tokyo, 104-6107 Japan</t>
  </si>
  <si>
    <t>DAIWA RISING ASEAN EQUITY FUND</t>
  </si>
  <si>
    <t>CA6371</t>
  </si>
  <si>
    <t>04/06/2013</t>
  </si>
  <si>
    <t>DAIWA TOUNAN-ASIA EMERGING KABU MOTHER FUND</t>
  </si>
  <si>
    <t>CS6866</t>
  </si>
  <si>
    <t>8-11, HARUMI 1-CHOME, CHOU-KU, TOKYO 104-6107, JAPAN</t>
  </si>
  <si>
    <t>DAIWA VIETNAM STOCK MOTHER FUND</t>
  </si>
  <si>
    <t>CA4114</t>
  </si>
  <si>
    <t>20/05/2010</t>
  </si>
  <si>
    <t>8-11 Harumi 1-chome, Chuo-ku, Tokyo 104-6107, Japan</t>
  </si>
  <si>
    <t>DIAM VIETNAM EQUITY FUND</t>
  </si>
  <si>
    <t>CA8049</t>
  </si>
  <si>
    <t>14/07/2015</t>
  </si>
  <si>
    <t>8-12, Harumi, 1-Chome, Chuo-ku, Tokyo, Japan</t>
  </si>
  <si>
    <t>DRIEHAUS FRONTIER EMERGING MARKETS FUND</t>
  </si>
  <si>
    <t>CA8013</t>
  </si>
  <si>
    <t>01/07/2015</t>
  </si>
  <si>
    <t>25 East Erie Street Chicago, Illinois 60611</t>
  </si>
  <si>
    <t>DUXTON PAGODA FUND LIMITED</t>
  </si>
  <si>
    <t>CA9589</t>
  </si>
  <si>
    <t>02/08/2016</t>
  </si>
  <si>
    <t>Willow House, Cricket Square, PO Box 709, Grand Cayman KY1-1107, Cayman Islands</t>
  </si>
  <si>
    <t>DYNAMIC FAR EAST VALUE FUND</t>
  </si>
  <si>
    <t>CA4550</t>
  </si>
  <si>
    <t>31/08/2010</t>
  </si>
  <si>
    <t>2009-1 Adelaide Street East, Toronto, Ontario Canada M5C 2V9</t>
  </si>
  <si>
    <t>DYNAMIC GLOBAL BALANCED FUND</t>
  </si>
  <si>
    <t>CA7262</t>
  </si>
  <si>
    <t>21/07/2014</t>
  </si>
  <si>
    <t>Dynamic Funds Tower, 1 Adelaide Street East, 29th floor, toronto,ontario, M5C 2V9</t>
  </si>
  <si>
    <t>DYNAMIC GLOBAL EQUITY FUND</t>
  </si>
  <si>
    <t>CA7263</t>
  </si>
  <si>
    <t>EASTSPRING INVESTMENTS</t>
  </si>
  <si>
    <t>CS5892</t>
  </si>
  <si>
    <t>20/06/2007</t>
  </si>
  <si>
    <t>26 Boulevard Royal L 2449 Luxembourg Grand Duchy of Luxembourg</t>
  </si>
  <si>
    <t>EATON VANCE STRUCTURED EMERGING MARKETS FUND</t>
  </si>
  <si>
    <t>CA1366</t>
  </si>
  <si>
    <t>19/06/2008</t>
  </si>
  <si>
    <t>255 STATE STREET BOSTON MASSACHUSETTS 02109 USA</t>
  </si>
  <si>
    <t>EATON VANCE TAX-MANAGED EMERGING MARKETS FUND</t>
  </si>
  <si>
    <t>CA1368</t>
  </si>
  <si>
    <t>EDINBURGH DRAGON TRUST PLC</t>
  </si>
  <si>
    <t>CA8446</t>
  </si>
  <si>
    <t>29/10/2015</t>
  </si>
  <si>
    <t>7th Floor 40 Princes Street Edinburgh EH2 2BY</t>
  </si>
  <si>
    <t>EFG-HERMES UCITS UMBRELLA FUND PUBLIC LIMITED COMPANY</t>
  </si>
  <si>
    <t>CA8121</t>
  </si>
  <si>
    <t>05/08/2015</t>
  </si>
  <si>
    <t>33 Sir John Rogerson's Quay, Dublin 2, Ireland</t>
  </si>
  <si>
    <t>EGSHARES BEYOND BRICS ETF</t>
  </si>
  <si>
    <t>CA6707</t>
  </si>
  <si>
    <t>21/11/2013</t>
  </si>
  <si>
    <t>155 West 19th Street, 3rd FLoor, New York, NY 10011</t>
  </si>
  <si>
    <t>EMPLOYEES PROVIDENT FUND BOARD</t>
  </si>
  <si>
    <t>CA8260</t>
  </si>
  <si>
    <t>07/09/2015</t>
  </si>
  <si>
    <t>EPF Building Jalan Raja Laut 50350 Kuala Lumpur Malaysia</t>
  </si>
  <si>
    <t>CA8261</t>
  </si>
  <si>
    <t>ENSIGN PEAK ADVISORS INC</t>
  </si>
  <si>
    <t>CA8545</t>
  </si>
  <si>
    <t>50 East North Temple Street, salt Lake City, Utah 84150</t>
  </si>
  <si>
    <t>ESSOR EMERGENT</t>
  </si>
  <si>
    <t>CB0355</t>
  </si>
  <si>
    <t>21/12/2016</t>
  </si>
  <si>
    <t>17 Avenue HOCHE 75008 PARIS</t>
  </si>
  <si>
    <t>F&amp;C PORTFOLIOS FUND - BMO RESPONSIBLE GLOBAL EMERGING MARKETS EQUITY</t>
  </si>
  <si>
    <t>CA8596</t>
  </si>
  <si>
    <t>15/12/2015</t>
  </si>
  <si>
    <t>49, Avenue J.F. Kenedy L-1855 Luxembourg</t>
  </si>
  <si>
    <t>FIM FRONTIER FUND</t>
  </si>
  <si>
    <t>CA6654</t>
  </si>
  <si>
    <t>01/11/2013</t>
  </si>
  <si>
    <t>POHJOISESPLANADI 33 A,00100 HELSINKI,FINLAND</t>
  </si>
  <si>
    <t>Finansia Syrus Securities Public Company Limited</t>
  </si>
  <si>
    <t>CA3202</t>
  </si>
  <si>
    <t>18/09/2009</t>
  </si>
  <si>
    <t>999/9 The Offices@Central Word, 18th Floor, Rama I Road, Pathumwan Sub-District, Pathumwan District, Bangkok Metropolis</t>
  </si>
  <si>
    <t>6626589500</t>
  </si>
  <si>
    <t>FLORIDA RETIREMENT SYSTEM</t>
  </si>
  <si>
    <t>CA6087</t>
  </si>
  <si>
    <t>08/02/2013</t>
  </si>
  <si>
    <t>1801 Hermitage Boulevard Tallahassee, Florida 32308</t>
  </si>
  <si>
    <t>FRONTIER MARKET OPPORTUNITIES MASTER FUND,L.P.</t>
  </si>
  <si>
    <t>CA5594</t>
  </si>
  <si>
    <t>05/12/2011</t>
  </si>
  <si>
    <t>PO BOX 173 KINGSTON CHAMBERS ROAD TOWN TORTOLA, BRITISH VIRGIN ISLANDS</t>
  </si>
  <si>
    <t>FUNDSMITH EMERGING EQUITIES TRUST PLC</t>
  </si>
  <si>
    <t>CA7205</t>
  </si>
  <si>
    <t>24/06/0014</t>
  </si>
  <si>
    <t>33 Cavendish Square London W1G OPW United Kingdom</t>
  </si>
  <si>
    <t>GLOBAL EMERGING MARKETS GREAT CONSUMER FUND, A SERIES OF MIRAE ASSET DISCOVERY FUNDS</t>
  </si>
  <si>
    <t>CA4931</t>
  </si>
  <si>
    <t>Global Link AdVisers Co., ltd</t>
  </si>
  <si>
    <t>CA3062</t>
  </si>
  <si>
    <t>16/06/2009</t>
  </si>
  <si>
    <t>Osaka, room 402, Toyosaki Izumi bldg, 2-7-9 Toyosaki, Kita-ku</t>
  </si>
  <si>
    <t>GLOBAL MACRO CAPITAL OPPORTUNITIES PORTFOLIO</t>
  </si>
  <si>
    <t>CA6725</t>
  </si>
  <si>
    <t>02/12/2013</t>
  </si>
  <si>
    <t>2 International Place, Boston, MA 02110</t>
  </si>
  <si>
    <t>GLOBAL MACRO PORTFOLIO</t>
  </si>
  <si>
    <t>CA3171</t>
  </si>
  <si>
    <t>28/07/2009</t>
  </si>
  <si>
    <t>NO2 INTERNATIONAL PLACE, BOSTON, MA 02110, USA</t>
  </si>
  <si>
    <t>43162525</t>
  </si>
  <si>
    <t>GREYSTANES LIMITED</t>
  </si>
  <si>
    <t>CS3886</t>
  </si>
  <si>
    <t>DMS house, 20 Genesis Close, P.O Box 1344, Grand Cayman Ky1 - 1108, Cayman Islands</t>
  </si>
  <si>
    <t>Bao Tran (Beria)</t>
  </si>
  <si>
    <t>HARDING LOEVNER FUNDS INC-FRONTIER EMERGING MARKETS PORTFOLIO</t>
  </si>
  <si>
    <t>CA5680</t>
  </si>
  <si>
    <t>28/02/2012</t>
  </si>
  <si>
    <t>50 South Lasalle Street Chicago, Illinois 60603 USA</t>
  </si>
  <si>
    <t>HARTFORD INTERNATIONAL EQUITY FUND</t>
  </si>
  <si>
    <t>CA8189</t>
  </si>
  <si>
    <t>17/08/2015</t>
  </si>
  <si>
    <t>5 Radnor Corporate Center, 100 Matsonford Road, Suite 300, Radnor, Pennsylvania 19087</t>
  </si>
  <si>
    <t>HARVEST FUNDS SERIES (HONG KONG)</t>
  </si>
  <si>
    <t>CA5514</t>
  </si>
  <si>
    <t>18/10/2011</t>
  </si>
  <si>
    <t>21/F PCCW Tower, Taikoo Place, 979 King's Road, Quarry Bay, Hong Kong</t>
  </si>
  <si>
    <t>HENDERSON ASIA PACIFIC CAPITAL GROWTH FUND</t>
  </si>
  <si>
    <t>CA8371</t>
  </si>
  <si>
    <t>09/10/2015</t>
  </si>
  <si>
    <t>201 Bishopsgate, London, EC2M 3AE</t>
  </si>
  <si>
    <t>HENDERSON HORIZON FUND - ASIAN GROWTH FUND</t>
  </si>
  <si>
    <t>CA8388</t>
  </si>
  <si>
    <t>2, rue de Bitbourg L-1273, Luxembourg</t>
  </si>
  <si>
    <t>HORIZON</t>
  </si>
  <si>
    <t>CA0808</t>
  </si>
  <si>
    <t>Havenlaan 2, 1080 Brussels, Belgium</t>
  </si>
  <si>
    <t>HYUNDAI SECURITIES CO., LTD</t>
  </si>
  <si>
    <t>CA9209</t>
  </si>
  <si>
    <t>17/05/2016</t>
  </si>
  <si>
    <t>Hyundai securities Bldg., Yeouido-dong,21, Yeouinaru-ro 4gil, Yeongdeungpo-gu,Seoul</t>
  </si>
  <si>
    <t>IBK SG VIETNAM PLUS ASIA EQUITY FUND</t>
  </si>
  <si>
    <t>CA0278</t>
  </si>
  <si>
    <t>26/03/2008</t>
  </si>
  <si>
    <t>7F SAMSUNG FIRE &amp; MARINE INSURANCE CO. BLDG 87, EULJIRO 1-GA, CHUNG-KU, SEOUL, KOREA</t>
  </si>
  <si>
    <t>INDOCHINA EQUITY MOTHER FUND</t>
  </si>
  <si>
    <t>CS8350</t>
  </si>
  <si>
    <t>8-11, HARUMI 1-CHOME, CHUO-KU, TOKYO 104-6107, JAPAN</t>
  </si>
  <si>
    <t>ISHARES MSCI FRONTIER 100 ETF</t>
  </si>
  <si>
    <t>CA5802</t>
  </si>
  <si>
    <t>30/05/2012</t>
  </si>
  <si>
    <t>IWAI COSMO SECURITIES CO., LTD</t>
  </si>
  <si>
    <t>CA2539</t>
  </si>
  <si>
    <t>22/10/2008</t>
  </si>
  <si>
    <t>1-8-12 Imabashi, CHuo-ku, Osaka-city, Osaka-fu, Japan</t>
  </si>
  <si>
    <t>JANUS CAPITAL FUNDS PLC- JANUS ASIA FRONTIER MARKETS FUND</t>
  </si>
  <si>
    <t>CA7726</t>
  </si>
  <si>
    <t>16/03/2015</t>
  </si>
  <si>
    <t>1 North Wall Quay, Dublin 1, Ireland</t>
  </si>
  <si>
    <t>JAPAN ASIA SECURITIES CO., LTD</t>
  </si>
  <si>
    <t>CA2850</t>
  </si>
  <si>
    <t>10/02/2009</t>
  </si>
  <si>
    <t>1-7-9 Nihonbashi Kakigaracho Chuo-ku, Tokyo 103-0014 Japan</t>
  </si>
  <si>
    <t>03 3668 2313</t>
  </si>
  <si>
    <t>watanabe_n@japanasia.jp</t>
  </si>
  <si>
    <t>JF ASEAN GROWTH OPEN MOTHER FUND</t>
  </si>
  <si>
    <t>CS8677</t>
  </si>
  <si>
    <t>29/11/2007</t>
  </si>
  <si>
    <t>8-11, Harumi 1-chome, 
Chuo-ku, Tokyo 104-6107, Japan</t>
  </si>
  <si>
    <t>81-3 -6220-223)</t>
  </si>
  <si>
    <t>JIH SUN VIETNAM SECURITIES INVESTMENT TRUST FUND</t>
  </si>
  <si>
    <t>CS7637</t>
  </si>
  <si>
    <t>5F, No. 139, Nanjing E.Rd., Sec. 2. Taipei City 104, Taiwan</t>
  </si>
  <si>
    <t>886-2-25185000</t>
  </si>
  <si>
    <t>JNL/OPPENHEIMER EMERGING MARKETS INNOVATOR FUND</t>
  </si>
  <si>
    <t>CA7829</t>
  </si>
  <si>
    <t>07/05/2015</t>
  </si>
  <si>
    <t>1 Corporate Way, Lansing Michigan 48951, USA</t>
  </si>
  <si>
    <t>KB VIETNAM FOCUS BALANCED FUND</t>
  </si>
  <si>
    <t>CS3971</t>
  </si>
  <si>
    <t>23-2, YEOUIDO-DONG, YEONGDEUNGPO-GU, SEOUL, KOREA</t>
  </si>
  <si>
    <t>Kegani Pacific LTC Fund L.P</t>
  </si>
  <si>
    <t>CA5349</t>
  </si>
  <si>
    <t>08/07/2011</t>
  </si>
  <si>
    <t>C/O Apex Fund Services Dubai P.O.Box 506534, Dubai I.F.Cetre, Dubai, United Arab Emirates</t>
  </si>
  <si>
    <t>KGI ASIA ECONOMIC MOAT FUND</t>
  </si>
  <si>
    <t>CA8396</t>
  </si>
  <si>
    <t>15/10/2015</t>
  </si>
  <si>
    <t>1F, No. 10, Section 1, Chongqing South Road, Zhongzhen District, Taipei City</t>
  </si>
  <si>
    <t>KGI ASIA VIPH FUND</t>
  </si>
  <si>
    <t>CA2329</t>
  </si>
  <si>
    <t>16/09/2008</t>
  </si>
  <si>
    <t>NO.698,MINGSHUI RD TAIPEI CITY TAIWAN (ROC)</t>
  </si>
  <si>
    <t>KT INVESTMENTS ASIA, LTD.</t>
  </si>
  <si>
    <t>CA8383</t>
  </si>
  <si>
    <t>13/10/2015</t>
  </si>
  <si>
    <t>222 Lakeview Ave #1630 West Palm Beach, FL 33401, USA</t>
  </si>
  <si>
    <t>KT ZMICO SECURITIES COMPANY LIMITED</t>
  </si>
  <si>
    <t>CA4050</t>
  </si>
  <si>
    <t>16TH FLOOR, LIBERTY SQUARE BUILDING, 287 SILOM ROAD, BANGRAK, BANGKOK 10500, THAILAND</t>
  </si>
  <si>
    <t>LEADING INVESTMENT &amp; SECURITIES Co, LTD</t>
  </si>
  <si>
    <t>CS1568</t>
  </si>
  <si>
    <t>13/09/2006</t>
  </si>
  <si>
    <t>Hansol BIB, 736-1, Yeoksam dong, Gangnam Gu, Seoul, Korea</t>
  </si>
  <si>
    <t>LIBERTY MUTUAL INSURANCE COMPANY</t>
  </si>
  <si>
    <t>CA5287</t>
  </si>
  <si>
    <t>02/06/2011</t>
  </si>
  <si>
    <t>175 Berkeley Street, Boston, MA 02116, USA</t>
  </si>
  <si>
    <t>LIBERTY MUTUAL RETIREMENT PLAN MASTER TRUST</t>
  </si>
  <si>
    <t>CA6083</t>
  </si>
  <si>
    <t>06/02/2013</t>
  </si>
  <si>
    <t>175 Berkeley Street Boston, MA 02115</t>
  </si>
  <si>
    <t>LIONGLOBAL VIETNAM FUND</t>
  </si>
  <si>
    <t>CS2732</t>
  </si>
  <si>
    <t>21 Collyer Quay #14-01 HSBC Building Singapore 049320.</t>
  </si>
  <si>
    <t>LISKARD INTERNATIONAL LIMITED</t>
  </si>
  <si>
    <t>CS2312</t>
  </si>
  <si>
    <t>21/12/2006</t>
  </si>
  <si>
    <t>Suites 2-7, 23 A/F, Tower 1, The Gateway, 25 Canton Road, Tsimshatsui, Kowloon, Hongkong</t>
  </si>
  <si>
    <t>6563184677</t>
  </si>
  <si>
    <t>shirleytoh@kuo.com.sg</t>
  </si>
  <si>
    <t>LLOYD GEORGE INDIAN OCEAN MASTER FUND</t>
  </si>
  <si>
    <t>CB0043</t>
  </si>
  <si>
    <t>C/O Maples Corporate Services Limited, P O Box 309, Ugland House, Grand Cayman,KY1-1104, Cayman Islands</t>
  </si>
  <si>
    <t>MACQUARIE BANK LIMITED</t>
  </si>
  <si>
    <t>CS3277</t>
  </si>
  <si>
    <t>NO 1 MARTIN PLACE, SYDNEY 2000, NSW, AUSTRALIA</t>
  </si>
  <si>
    <t>MAGNA UMBRELLA FUND PUBLIC LIMITED COMPANY</t>
  </si>
  <si>
    <t>CA5733</t>
  </si>
  <si>
    <t>30/03/2012</t>
  </si>
  <si>
    <t>Riverside Two, Sir John Rogerson’s Quay Grand Canal Dock, Dublin 2 Ireland</t>
  </si>
  <si>
    <t>MANULIFE CHINABANK LIFE ASSURANCE CORPORATION</t>
  </si>
  <si>
    <t>CA6091</t>
  </si>
  <si>
    <t>21/02/2013</t>
  </si>
  <si>
    <t>24/F LKG Tower, 6081 Ayala Ave., 1226 Makati City, Philippines</t>
  </si>
  <si>
    <t>MANULIFE GLOBAL FUND - ASEAN EQUITY FUND</t>
  </si>
  <si>
    <t>CA8989</t>
  </si>
  <si>
    <t>18/03/2016</t>
  </si>
  <si>
    <t>31 ZA BOURMICHT, L-8070, BERTRANGE, Luxembourg</t>
  </si>
  <si>
    <t>MARKET VECTORS ETF TRUST-MARKET VECTORS-VIETNAM ETF</t>
  </si>
  <si>
    <t>CA2930</t>
  </si>
  <si>
    <t>13/04/2009</t>
  </si>
  <si>
    <t>99 PARK AVENUE,8TH F1 NEW YORK
NY 10016 U.S.A</t>
  </si>
  <si>
    <t>MAYBANK KIM ENG SECURITIES (THAILAND) PUBLIC COMPANY LIMITED</t>
  </si>
  <si>
    <t>CA1550</t>
  </si>
  <si>
    <t>02/07/2008</t>
  </si>
  <si>
    <t>999/9 The Offices of Central World 20-21, 24 Fl, Rama 1 Road, Pathumwan, Bangkok Thailand</t>
  </si>
  <si>
    <t>Maybank Kim Eng Securities Pte. Ltd</t>
  </si>
  <si>
    <t>CS2385</t>
  </si>
  <si>
    <t>27/12/2006</t>
  </si>
  <si>
    <t>50 North Canal Road, 306-00, Singapore 059304</t>
  </si>
  <si>
    <t>MCINROY &amp; WOOD EMERGING MARKETS FUND</t>
  </si>
  <si>
    <t>CA9486</t>
  </si>
  <si>
    <t>18/07/2016</t>
  </si>
  <si>
    <t>Easter Alderston, Haddington, East Lothian, EH41 3SF</t>
  </si>
  <si>
    <t>MEKONG PORTFOLIO INVESTMENTS LIMITED</t>
  </si>
  <si>
    <t>CS3214</t>
  </si>
  <si>
    <t>15/02/2007</t>
  </si>
  <si>
    <t>NERINE CHAMBERS,P.O BOX 905 ROAD TOWN, TORTOLA, BRITISH VIRGIN ISLANDS</t>
  </si>
  <si>
    <t>MERRILL LYNCH INTERNATIONAL</t>
  </si>
  <si>
    <t>CS1334</t>
  </si>
  <si>
    <t>Merrill Lynch Financial Centre, 2 King Edward Street, London EC1A 1HQ, England</t>
  </si>
  <si>
    <t>353 1 243 8530</t>
  </si>
  <si>
    <t>MIRABAUD LUXEMBOURG SIF - FRONTIER MARKETS</t>
  </si>
  <si>
    <t>CA7984</t>
  </si>
  <si>
    <t>23/06/2015</t>
  </si>
  <si>
    <t>L-1855 Luxembourg 15 Avenue J.F. Kennedy</t>
  </si>
  <si>
    <t>MONETARY AUTHORITY OF SINGAPORE</t>
  </si>
  <si>
    <t>CA4684</t>
  </si>
  <si>
    <t>27/10/2010</t>
  </si>
  <si>
    <t>10 SHENTON WAY MAS BUILDING SINGAPORE 079117</t>
  </si>
  <si>
    <t>MUAM ASEAN STOCK OPEN</t>
  </si>
  <si>
    <t>CA6074</t>
  </si>
  <si>
    <t>29/01/2013</t>
  </si>
  <si>
    <t>11-3 Hamamatsucho 2-Chome, Minato-ku, Tokyo 105-8579, Japan</t>
  </si>
  <si>
    <t>MUSASHI SECURITIES CO., LTD.</t>
  </si>
  <si>
    <t>CA9989</t>
  </si>
  <si>
    <t>25/10/2016</t>
  </si>
  <si>
    <t>4-333-13, Sakuragicho, Omiya-ku, Saitama-shi, Saitama</t>
  </si>
  <si>
    <t>NATIONAL PENSION SERVICE</t>
  </si>
  <si>
    <t>CA8326</t>
  </si>
  <si>
    <t>23/09/2015</t>
  </si>
  <si>
    <t>(Sincheon-dong),13, Olympic-ro35a-gil, Songpa-gu,Seoul, Korea</t>
  </si>
  <si>
    <t>NEW ASIA EQUITY FUND</t>
  </si>
  <si>
    <t>CA7711</t>
  </si>
  <si>
    <t>09/03/2015</t>
  </si>
  <si>
    <t>21 Collyer Quay 10-02 HSBC Building Singapore 049320</t>
  </si>
  <si>
    <t>NEW-S SECURITIES CO., LTD.</t>
  </si>
  <si>
    <t>CS9483</t>
  </si>
  <si>
    <t>EBISU BLDG, 11-10, 3-CHOME, HIGASHI, SHIBUYA-KU, TOKYO</t>
  </si>
  <si>
    <t>'+81-3-5466-1641</t>
  </si>
  <si>
    <t>NH Investment &amp; Securities Co., Ltd.</t>
  </si>
  <si>
    <t>CS2372</t>
  </si>
  <si>
    <t>29/12/2006</t>
  </si>
  <si>
    <t>60, Yeoui-Daero, Yeongdeungpogu, Seoul, Korea</t>
  </si>
  <si>
    <t>NIKKO AM ASEAN EQUITY FUND</t>
  </si>
  <si>
    <t>CA8377</t>
  </si>
  <si>
    <t>20 Collyer Quay #01-01 Singapore 049319</t>
  </si>
  <si>
    <t>NIKKO NEW AGE ASIA EQUITY FUND</t>
  </si>
  <si>
    <t>CA3833</t>
  </si>
  <si>
    <t>05/03/2010</t>
  </si>
  <si>
    <t>8-11,Harumi 1-chome,Chuo-ku, Tokyo, Japan</t>
  </si>
  <si>
    <t>NOMURA ASEAN GROWTH EQUITY MOTHER FUND</t>
  </si>
  <si>
    <t>CA6901</t>
  </si>
  <si>
    <t>11/03/2014</t>
  </si>
  <si>
    <t>2-2-2 Otemachi Chiyoda-ku Tokyo, Japan</t>
  </si>
  <si>
    <t>NOMURA ASIA FRONTIER MARKETS EQUITY FUND P (FOR PROFESSIONAL INVESTORS ONLY)</t>
  </si>
  <si>
    <t>CA5959</t>
  </si>
  <si>
    <t>12/10/2012</t>
  </si>
  <si>
    <t>NOMURA INTERNATIONAL PLC</t>
  </si>
  <si>
    <t>CA1049</t>
  </si>
  <si>
    <t>Nomura House, 1 St Martin's-le-Grand, London EC1A 4NP</t>
  </si>
  <si>
    <t>NOMURA MULTI MANAGERS FUND III - ASIAN EQUITY</t>
  </si>
  <si>
    <t>CA8193</t>
  </si>
  <si>
    <t>18/08/2015</t>
  </si>
  <si>
    <t>OAKS EMERGING UMBRELLA FUND PUBLIC LIMITED COMPANY</t>
  </si>
  <si>
    <t>CA7489</t>
  </si>
  <si>
    <t>30/10/2014</t>
  </si>
  <si>
    <t>Riverside Two, Sir John Rogersons Quay Grand Canal Dock, Dublin 2 Ireland</t>
  </si>
  <si>
    <t>OFI GLOBAL: EMERGING MARKETS EQUITY FUND LP</t>
  </si>
  <si>
    <t>CA7509</t>
  </si>
  <si>
    <t>05/11/2014</t>
  </si>
  <si>
    <t>Corporation Trust Center, 1209 Orange Street, Wilmington, Delaware 19801</t>
  </si>
  <si>
    <t>OFIGTC EMERGING MARKETS EQUITY FUND</t>
  </si>
  <si>
    <t>CA3883</t>
  </si>
  <si>
    <t>2 WORLD FINANCIAL CENTER, LIBERTY STREET, 11TH FLOOR NEW YORK</t>
  </si>
  <si>
    <t>OP-EMERGING FRONTIER FUND</t>
  </si>
  <si>
    <t>CA7273</t>
  </si>
  <si>
    <t>25/07/2014</t>
  </si>
  <si>
    <t>Teollisuuskatu 1 B, 00510 Helsinki, Finland</t>
  </si>
  <si>
    <t>OREGON PUBLIC EMPLOYEES RETIREMENT SYSTEM</t>
  </si>
  <si>
    <t>CA9407</t>
  </si>
  <si>
    <t>29/06/2016</t>
  </si>
  <si>
    <t>350 Winter Street N.E. Suite 100, Salem, Oregon 97301 United States</t>
  </si>
  <si>
    <t>PACIFIC CAPITAL ADVISORS LIMITED</t>
  </si>
  <si>
    <t>CS9741</t>
  </si>
  <si>
    <t>18/02/2008</t>
  </si>
  <si>
    <t>Flat/RM 1902, 19/F, Lee Garden One, 33 Hysan Avenue, Causeway Bay, HK</t>
  </si>
  <si>
    <t>PEERLESS INSURANCE COMPANY</t>
  </si>
  <si>
    <t>CA5286</t>
  </si>
  <si>
    <t>01/06/2011</t>
  </si>
  <si>
    <t>62 Maple Avenue, Keene, NH 03431, USA</t>
  </si>
  <si>
    <t>PREVOIR RENAISSANCE VIETNAM</t>
  </si>
  <si>
    <t>CA2096</t>
  </si>
  <si>
    <t>20/08/2008</t>
  </si>
  <si>
    <t>20 Rue D'Aumale 75009 Paris, France</t>
  </si>
  <si>
    <t>PRINCE STREET INTERNATIONAL LTD</t>
  </si>
  <si>
    <t>CS1433</t>
  </si>
  <si>
    <t>6 Front Street, Hamilton, Bermuda HM-11</t>
  </si>
  <si>
    <t>441-299-5451</t>
  </si>
  <si>
    <t>Prince Street Opportunities Ltd</t>
  </si>
  <si>
    <t>CA3276</t>
  </si>
  <si>
    <t>01/09/2009</t>
  </si>
  <si>
    <t>73 Front Street Hamilton, Bermuda HM-12</t>
  </si>
  <si>
    <t>PRUSIK ASIA FUND PUBLIC LIMITED COMPANY</t>
  </si>
  <si>
    <t>CA5596</t>
  </si>
  <si>
    <t>08/12/2011</t>
  </si>
  <si>
    <t>Grand Canal House, 1 Upper Grand Canal Street, Dublin 4, Ireland</t>
  </si>
  <si>
    <t>QUAESTIO INVESTMENTS S.A.</t>
  </si>
  <si>
    <t>CA9017</t>
  </si>
  <si>
    <t>5, Allée Scheffer, L-2520 Luxembourg</t>
  </si>
  <si>
    <t>RUSSELL EMERGING MARKETS EQUITY POOL</t>
  </si>
  <si>
    <t>CA8066</t>
  </si>
  <si>
    <t>21/07/2015</t>
  </si>
  <si>
    <t>1 First Canadian  Place, Suite 5900, P.O. Box 100 King Street West, Toronto, ONT M5X 1E4 CAN</t>
  </si>
  <si>
    <t>RUSSELL INVESTMENT COMPANY PUBLIC LIMITED COMPANY</t>
  </si>
  <si>
    <t>CA2580</t>
  </si>
  <si>
    <t>28/10/2008</t>
  </si>
  <si>
    <t>Guild House, Guild.Street, IFSC, Dublin 1.</t>
  </si>
  <si>
    <t>RUSSELL INVESTMENTS INSTITUTIONAL FUNDS PUBLIC LIMITED COMPANY</t>
  </si>
  <si>
    <t>CA4582</t>
  </si>
  <si>
    <t>17/09/2010</t>
  </si>
  <si>
    <t>78 Sir John Rogerson's Quay Dublin 2 Ireland</t>
  </si>
  <si>
    <t>RUSSELL TRUST COMPANY COMMINGLED EMPLOYEE BENEFIT FUNDS TRUST RUSSELL EMERGING MARKETS FUND</t>
  </si>
  <si>
    <t>CA5691</t>
  </si>
  <si>
    <t>07/03/2012</t>
  </si>
  <si>
    <t>1301 Second Avenue 18th Floor Seattle, WA98101, USA</t>
  </si>
  <si>
    <t>RUSSELL TRUST COMPANY COMMINGLED EMPLOYEE BENEFIT FUNDS TRUST RUSSELL FRONTIER MARKETS EQUITY FUND</t>
  </si>
  <si>
    <t>CA2945</t>
  </si>
  <si>
    <t>04/05/2009</t>
  </si>
  <si>
    <t>909A STREET TACOMA, WA, 98402-5120</t>
  </si>
  <si>
    <t>SAMSUNG ASEAN SECURITIES MASTER INVESTMENT TRUST [EQUITY]</t>
  </si>
  <si>
    <t>CS5487</t>
  </si>
  <si>
    <t>36-1, YEOUIDO-DONG, YEONGDEUNGPO-GU, SEOUL, KOREA</t>
  </si>
  <si>
    <t>SAMSUNG VIETNAM SECURITIES MASTER INVESTMENT TRUST [EQUITY]</t>
  </si>
  <si>
    <t>CA7351</t>
  </si>
  <si>
    <t>12/09/2014</t>
  </si>
  <si>
    <t>HSBC Building,37 Chilpae-Ro, Jung-Gu, Seoul, Korea</t>
  </si>
  <si>
    <t>SARUS INDOCHINA SELECT</t>
  </si>
  <si>
    <t>CA5756</t>
  </si>
  <si>
    <t>25/04/2012</t>
  </si>
  <si>
    <t>14F Central Office, Vincom Centre, 72 Le Thanh Ton, District.1, Ho Chi Minh City, Vietnam</t>
  </si>
  <si>
    <t>14159947547</t>
  </si>
  <si>
    <t>SBI SECURITIES CO.,LTD.</t>
  </si>
  <si>
    <t>CA4878</t>
  </si>
  <si>
    <t>30/12/2010</t>
  </si>
  <si>
    <t>6-1 ROPPONGI 1-CHOME, MINATO-KU, TOKYO, JAPAN</t>
  </si>
  <si>
    <t>SBIAM-VIETNAM EQUITY MOTHER FUND</t>
  </si>
  <si>
    <t>CS9758</t>
  </si>
  <si>
    <t>20/02/2008</t>
  </si>
  <si>
    <t>8-11, Harumi 1-chome, Chuo-ku, Tokyo 104-6107, Japan</t>
  </si>
  <si>
    <t>886-2-2754-982 1</t>
  </si>
  <si>
    <t>SCB Securities Company Limited (brokerage)</t>
  </si>
  <si>
    <t>CA7408</t>
  </si>
  <si>
    <t>19 Tower 3, 20th-21st Floor, 101 RCP Tower, Ground Floor, SCB Park Plaza, Ratchadapisek Rd., Chatuchak,Bangkok 10900, Bangkok, Thailand</t>
  </si>
  <si>
    <t>SCOUT EMERGING MARKETS FUND</t>
  </si>
  <si>
    <t>CA7041</t>
  </si>
  <si>
    <t>22/04/2014</t>
  </si>
  <si>
    <t>803 W. Michigan Street, Milwaukee, WI 53233</t>
  </si>
  <si>
    <t>SEAWAY LIMITED</t>
  </si>
  <si>
    <t>CA6063</t>
  </si>
  <si>
    <t>18/01/2013</t>
  </si>
  <si>
    <t>Dorey Court Admiral Park St Peter Port, GY1 3BG Guernsey</t>
  </si>
  <si>
    <t>SHBNPP VIETNAM SECURITY MASTER INVESTMENT TRUST[EQUITY]</t>
  </si>
  <si>
    <t>CA9814</t>
  </si>
  <si>
    <t>HSBC Building, 37 Chilpae-Ro, Jung-Gu, Seoul, Korea</t>
  </si>
  <si>
    <t>SHINHAN INVESTMENT CORP.</t>
  </si>
  <si>
    <t>CS7490</t>
  </si>
  <si>
    <t>23-2, Yoido-Dong, Youngdeungpo-Gu, Seoul, 150-712, Korea</t>
  </si>
  <si>
    <t>SIMPLICITY ASIEN</t>
  </si>
  <si>
    <t>CA6480</t>
  </si>
  <si>
    <t>26/07/2013</t>
  </si>
  <si>
    <t>SODRA HAMNVAGEN 12 432 44 VARBERG, SWEDEN</t>
  </si>
  <si>
    <t>SKANDIA ASIEN</t>
  </si>
  <si>
    <t>CA6589</t>
  </si>
  <si>
    <t>23/09/2013</t>
  </si>
  <si>
    <t>C/O SKANDIA,BOLAGSJURIDIK 106 55 STOCKHOLM</t>
  </si>
  <si>
    <t>SOCIETE GENERALE</t>
  </si>
  <si>
    <t>CS3616</t>
  </si>
  <si>
    <t>29 BD Haussmann 750009 — Paris - France</t>
  </si>
  <si>
    <t>SOMERSET FRONTIER MARKETS FUND LLC</t>
  </si>
  <si>
    <t>CA6839</t>
  </si>
  <si>
    <t>17/02/2014</t>
  </si>
  <si>
    <t>C/o Corporation Service Company, 2711 Centerville Road, Suite 400, Wilmington, New Castle County, Delaware 19808</t>
  </si>
  <si>
    <t>SPÄNGLER IQAM INVEST GMBH</t>
  </si>
  <si>
    <t>CA7987</t>
  </si>
  <si>
    <t>25/06/2015</t>
  </si>
  <si>
    <t>Franz Josef-Straße 22 5020 Salzburg</t>
  </si>
  <si>
    <t>SR Global Fund L.P. - Frontier Portfolio</t>
  </si>
  <si>
    <t>CB0198</t>
  </si>
  <si>
    <t>21/11/2016</t>
  </si>
  <si>
    <t>WINDWARD 1, REGATTA OFFICE PARK,  PO BOX 897,  GRAND CAYMAN KY1-1103 CAYMAN ISLANDS</t>
  </si>
  <si>
    <t>SSIAM UCITS</t>
  </si>
  <si>
    <t>CA9927</t>
  </si>
  <si>
    <t>L-2180 Luxembourg, 4, rue Jean Monnet</t>
  </si>
  <si>
    <t>STATE TEACHERS RETIREMENT SYSTEM OF OHIO</t>
  </si>
  <si>
    <t>CA3897</t>
  </si>
  <si>
    <t>19/03/2010</t>
  </si>
  <si>
    <t>275 East Broad Street, Columbus, Ohio 43215</t>
  </si>
  <si>
    <t>STICHTING BEDRIJFSTAKPENSIOENFONDS VOOR HET SCHILDERS-,AFWERKINGS-EN GLASZETBEDRIJF</t>
  </si>
  <si>
    <t>CA6837</t>
  </si>
  <si>
    <t>Noordweg-Noord 150, 3704JG Zeist</t>
  </si>
  <si>
    <t>STICHTING DEPOSITARY APG EMERGING MARKETS EQUITY POOL</t>
  </si>
  <si>
    <t>CA5766</t>
  </si>
  <si>
    <t>04/05/2012</t>
  </si>
  <si>
    <t>Oude Lindestraat 70, 6411 EJ Heerlen</t>
  </si>
  <si>
    <t>SULTANATE OF OMAN MINISTRY OF DEFENCE PENSION FUND</t>
  </si>
  <si>
    <t>CA9738</t>
  </si>
  <si>
    <t>RUWI, SEEB, SULTANATE OF OMAN</t>
  </si>
  <si>
    <t>T G Securities Limited</t>
  </si>
  <si>
    <t>CS5865</t>
  </si>
  <si>
    <t>Room 602, China Insurance Group Building 141 Des Voeux Road Central, Hong Kong</t>
  </si>
  <si>
    <t>THANACHART SECURITIES PUBLIC COMPANY LIMITED</t>
  </si>
  <si>
    <t>CA6579</t>
  </si>
  <si>
    <t>16/09/2013</t>
  </si>
  <si>
    <t>444 MBK Tower,14th,18th and 19th Floor,Phayathai Road,Kwaeng Wangmai,Khet Pathumwan,Bangkok</t>
  </si>
  <si>
    <t>THE HARDING LOEVNER FRONTIER MARKETS EQUITY FUND</t>
  </si>
  <si>
    <t>CA5971</t>
  </si>
  <si>
    <t>29/10/2012</t>
  </si>
  <si>
    <t>2nd Floor, Beaux Lane House, Mercer Street Lower, Dublin 2, Ireland</t>
  </si>
  <si>
    <t>THE HONGKONG AND SHANGHAI BANKING CORPORATION LIMITED</t>
  </si>
  <si>
    <t>CS1344</t>
  </si>
  <si>
    <t>25/07/2006</t>
  </si>
  <si>
    <t>LEVEL 16, 1 QUEEN'S ROAD CENTRAL, CENTRAL, HONGKONG SAR</t>
  </si>
  <si>
    <t>The Lazy Tree Company Limited</t>
  </si>
  <si>
    <t>CS0534</t>
  </si>
  <si>
    <t>29/12/2005</t>
  </si>
  <si>
    <t>25 Torea Street, Granity 7650 New Zealand</t>
  </si>
  <si>
    <t>THE MANUFACTURERS LIFE INSURANCE CO. (PHILS.), INC.</t>
  </si>
  <si>
    <t>CA6090</t>
  </si>
  <si>
    <t>16/F LKG Tower, 6081 Ayala Ave., 1226 Makati City, Philippines</t>
  </si>
  <si>
    <t>THE WELLCOME TRUST LIMITED</t>
  </si>
  <si>
    <t>CA5207</t>
  </si>
  <si>
    <t>13/04/2011</t>
  </si>
  <si>
    <t>215 Euston Road, London NW1 2BE, United Kingdom</t>
  </si>
  <si>
    <t>THORNBURG BETTER WORLD INTERNATIONAL FUND</t>
  </si>
  <si>
    <t>CA9442</t>
  </si>
  <si>
    <t>06/07/2016</t>
  </si>
  <si>
    <t>2300 NORTH RIDGETOP ROAD SANTA FE, NM 87506</t>
  </si>
  <si>
    <t>TMA SOUTH EAST ASIAN EQUITY FUND</t>
  </si>
  <si>
    <t>CS3038</t>
  </si>
  <si>
    <t>UGLAND HOUSE, SOUTH CHURCH STREET, GEORGE TOWN, GRAND CAYMAN, CAYMAN ISLANDS</t>
  </si>
  <si>
    <t>Tokai Tokyo Securities Co., Ltd</t>
  </si>
  <si>
    <t>CA3696</t>
  </si>
  <si>
    <t>13/01/2010</t>
  </si>
  <si>
    <t>7-1 Meieki 4-chome, Nakamura-ku, nagoya,Japan</t>
  </si>
  <si>
    <t>TOKIO MARINE SOUTH-EAST ASIAN EQUITY FUND II</t>
  </si>
  <si>
    <t>CS9850</t>
  </si>
  <si>
    <t>28/02/2008</t>
  </si>
  <si>
    <t>UGLAND HOUSE, SOUTH  CHURCH STREET, GEORGE TOWN,GRAND CAYMAN, CAYMAN ISLANDS</t>
  </si>
  <si>
    <t>TRADITIONAL FUNDS PLC - F&amp;C MULTI STRATEGY GLOBAL EQUITY FUND</t>
  </si>
  <si>
    <t>CA8725</t>
  </si>
  <si>
    <t>14/01/2016</t>
  </si>
  <si>
    <t>78 SIR JOHN ROGERSON'S QUAY DUBLIN 2 Ireland</t>
  </si>
  <si>
    <t>TRANS PACIFIC PARTNERSHIP STRATEGIC EQUITY FUND</t>
  </si>
  <si>
    <t>CA6782</t>
  </si>
  <si>
    <t>03/01/2014</t>
  </si>
  <si>
    <t>TRUSTEES OF MINEWORKERS' PENSION SCHEME LIMITED</t>
  </si>
  <si>
    <t>CS3605</t>
  </si>
  <si>
    <t>Hussar Court, Hillsborough Barracks, Sheffeild, England</t>
  </si>
  <si>
    <t>01 114 285 4603</t>
  </si>
  <si>
    <t>Rebecca.Cho@jpmorgan.com</t>
  </si>
  <si>
    <t>TUNDRA FRONTIER OPPORTUNITIES FUND</t>
  </si>
  <si>
    <t>CA6209</t>
  </si>
  <si>
    <t>05/04/2013</t>
  </si>
  <si>
    <t>ERIKSBERGSGATAN 10,11430 STOCKHOM, SWEDEN</t>
  </si>
  <si>
    <t>46 087636086</t>
  </si>
  <si>
    <t>TUNDRA SUSTAINABLE FRONTIER FUND</t>
  </si>
  <si>
    <t>CA8035</t>
  </si>
  <si>
    <t>08/07/2015</t>
  </si>
  <si>
    <t>ERIKSBERGSGATAN 10, 11430 STOCKHOLM SWEDEN</t>
  </si>
  <si>
    <t>TUNDRA VIETNAM FUND</t>
  </si>
  <si>
    <t>CA7008</t>
  </si>
  <si>
    <t>ERIKSBERGSGATAN 10, 11430 STOCKHOM SWEDEN</t>
  </si>
  <si>
    <t>UPS GROUP TRUST</t>
  </si>
  <si>
    <t>CA7161</t>
  </si>
  <si>
    <t>05/06/2014</t>
  </si>
  <si>
    <t>55 Glenlake Parkway, NE Atlanta GA 30328</t>
  </si>
  <si>
    <t>VAM FUNDS (LUX)-FRONTIER MARKETS FUND</t>
  </si>
  <si>
    <t>CA7488</t>
  </si>
  <si>
    <t>L-1930 Luxembourg, 26 Avenue De La Liberté</t>
  </si>
  <si>
    <t>VEDA INVESTORS FUND L.P.</t>
  </si>
  <si>
    <t>CA9150</t>
  </si>
  <si>
    <t>04/05/2016</t>
  </si>
  <si>
    <t>National Corporate Research, Ltd., 850 New Burton Road, Suite 201, County of Kent, City of Dover, State of Delaware 19904</t>
  </si>
  <si>
    <t>VERDIPAPIRFONDET HOLBERG RURIK</t>
  </si>
  <si>
    <t>CA6975</t>
  </si>
  <si>
    <t>Lars Hilles Gate 19, 5008 Bergen, Norway</t>
  </si>
  <si>
    <t>VERDIPAPIRFONDET ODIN EMERGING MARKETS</t>
  </si>
  <si>
    <t>CA4840</t>
  </si>
  <si>
    <t>17/12/2010</t>
  </si>
  <si>
    <t>Fjordalleen 16,0250 Oslo, Norway</t>
  </si>
  <si>
    <t>Viet Nam Stock Mother Fund</t>
  </si>
  <si>
    <t>CA4321</t>
  </si>
  <si>
    <t>30/06/2010</t>
  </si>
  <si>
    <t>VIETNAM ASEAN PLUS EQUITY 1</t>
  </si>
  <si>
    <t>CS3054</t>
  </si>
  <si>
    <t>HPBLDG 5/F, 23-6, YEOIDO-DONG,YEONGDEUNGPO-GU,SEOUL,KOREA</t>
  </si>
  <si>
    <t>VIETNAM EMERGING MARKET FUND SICAV</t>
  </si>
  <si>
    <t>CA7210</t>
  </si>
  <si>
    <t>26/06/0014</t>
  </si>
  <si>
    <t>4, Rue Thomas Edison, L-1445 Luxembourg-Strassen</t>
  </si>
  <si>
    <t>Vietnam Related Stock Mother Fund</t>
  </si>
  <si>
    <t>CA5464</t>
  </si>
  <si>
    <t>20/09/2011</t>
  </si>
  <si>
    <t>VINTAGE SOLUTIONS PTY LTD</t>
  </si>
  <si>
    <t>CB0207</t>
  </si>
  <si>
    <t>84 Maddecks Aveue Moorebank NSW 2170</t>
  </si>
  <si>
    <t>vintagesolutions.com.au</t>
  </si>
  <si>
    <t>Vittoria Fund-ST, L.P.</t>
  </si>
  <si>
    <t>CA7966</t>
  </si>
  <si>
    <t>16/06/2015</t>
  </si>
  <si>
    <t>12090 Orange Street, Wilmington, DE 19801</t>
  </si>
  <si>
    <t>VOF INVESTMENT LIMITED</t>
  </si>
  <si>
    <t>C00126</t>
  </si>
  <si>
    <t>11/02/2004</t>
  </si>
  <si>
    <t>Commence Chambers, P.O Box 2208, Road Town, Tortola, British Virgin Islands</t>
  </si>
  <si>
    <t>WCM FOCUSED EMERGING MARKETS FUND</t>
  </si>
  <si>
    <t>CB0227</t>
  </si>
  <si>
    <t>24/11/2016</t>
  </si>
  <si>
    <t>235 WEST GALENA STREET, MILWAUKEE, WI 53212, USA</t>
  </si>
  <si>
    <t>WCM INTERNATIONAL SMALL CAP GROWTH FUND</t>
  </si>
  <si>
    <t>CA9049</t>
  </si>
  <si>
    <t>06/04/2016</t>
  </si>
  <si>
    <t>235 West Galena Street, Milwaukee, WL,53212 USA</t>
  </si>
  <si>
    <t>WCM INVESTMENT MANAGEMENT</t>
  </si>
  <si>
    <t>CA8862</t>
  </si>
  <si>
    <t>281 Brooks Street Laguna Beach, CA 92651 United States</t>
  </si>
  <si>
    <t>WELLINGTON MANAGEMENT FUNDS (LUXEMBOURG)- WELLINGTON ASIAN OPPORTUNITIES FUND</t>
  </si>
  <si>
    <t>CA9595</t>
  </si>
  <si>
    <t>33, avenue de la Liberté L-1931 Luxembourg</t>
  </si>
  <si>
    <t>WITAN INVESTMENT TRUST PLC</t>
  </si>
  <si>
    <t>CA7084</t>
  </si>
  <si>
    <t>08/05/2014</t>
  </si>
  <si>
    <t>14 Queen Anne's Gate, London SW1H 9AA UK</t>
  </si>
  <si>
    <t>WITAN PACIFIC INVESTMENT TRUST PLC</t>
  </si>
  <si>
    <t>CA5876</t>
  </si>
  <si>
    <t>25/07/2012</t>
  </si>
  <si>
    <t>1st Floor 40 Dukes Place London EC3A 7NH</t>
  </si>
  <si>
    <t>YURIE VIETNAM SECURITIES INVESTMENT TRUST (STOCK)</t>
  </si>
  <si>
    <t>CA8662</t>
  </si>
  <si>
    <t>05/01/2016</t>
  </si>
  <si>
    <t>(Namdaemunno2(i)-ga), 84, Namdaemun-ro, Jung-gu, Seoul, Korea</t>
  </si>
  <si>
    <t>DANH SÁCH CỔ ĐÔNG (IR CONTACT LIST)</t>
  </si>
  <si>
    <t>Stt</t>
  </si>
  <si>
    <t>Tổng công ty Đầu tư và kinh doanh vốn Nhà Nước-Công ty TNHH</t>
  </si>
  <si>
    <t>0101992921</t>
  </si>
  <si>
    <t>Số 117 Trần Duy Hưng, Phường Trung Hòa, Quận Cầu Giấy, Hà Nội</t>
  </si>
  <si>
    <t>Nguyễn Ngọc Nhất Hạnh</t>
  </si>
  <si>
    <t>024568411</t>
  </si>
  <si>
    <t>01/08/2006</t>
  </si>
  <si>
    <t>12/5 (Số cũ 44) Huỳnh Tịnh Của. Phường 8, Quận 3, HCM</t>
  </si>
  <si>
    <t>38201054</t>
  </si>
  <si>
    <t>Lê Thị Vân</t>
  </si>
  <si>
    <t>044159000022</t>
  </si>
  <si>
    <t>31/03/2016</t>
  </si>
  <si>
    <t>A3-1 Nam Thiên 2 Phu Mỹ Hưng Q7 HCM</t>
  </si>
  <si>
    <t>F&amp;N DAIRY INVESTMENTS PTE LTD</t>
  </si>
  <si>
    <t>CS1089</t>
  </si>
  <si>
    <t>30/05/2006</t>
  </si>
  <si>
    <t>438, Alexandra Road, #20-00, Singapore (119958)</t>
  </si>
  <si>
    <t>F&amp;NBEV MANUFACTURING PTE. LTD.</t>
  </si>
  <si>
    <t>CA7583</t>
  </si>
  <si>
    <t>18/12/2014</t>
  </si>
  <si>
    <t>AMERSHAM INDUSTRIES LIMITED</t>
  </si>
  <si>
    <t>C00059</t>
  </si>
  <si>
    <t>05/08/2002</t>
  </si>
  <si>
    <t>1501 Cao Ốc Mê Linh Point, 2 Ngô Đức Kế, Quận 1, Tp HCM, Việt Nam</t>
  </si>
  <si>
    <t>Vietnam Enterprise Investments Limited</t>
  </si>
  <si>
    <t>C3</t>
  </si>
  <si>
    <t>27/07/2000</t>
  </si>
  <si>
    <t>GRINLING INTERNATIONAL LIMITED</t>
  </si>
  <si>
    <t>C00033</t>
  </si>
  <si>
    <t>13/07/2001</t>
  </si>
  <si>
    <t>DC DEVELOPING MARKETS STRATEGIES PUBLIC LIMITED COMPANY</t>
  </si>
  <si>
    <t>CA6526</t>
  </si>
  <si>
    <t>16/08/2013</t>
  </si>
  <si>
    <t>NORGES BANK</t>
  </si>
  <si>
    <t>CA2180</t>
  </si>
  <si>
    <t>29/08/2008</t>
  </si>
  <si>
    <t>Dempsey Hill Asia Master Fund</t>
  </si>
  <si>
    <t>CA5762</t>
  </si>
  <si>
    <t>31 Ann Siang Road, Singapore 069711</t>
  </si>
  <si>
    <t>KIM VIETNAM GROWTH EQUITY FUND</t>
  </si>
  <si>
    <t>CA8602</t>
  </si>
  <si>
    <t>17/12/2015</t>
  </si>
  <si>
    <t>#704a - Diamond Plaza - 34 Lê Duẩn - Quận 1 TPHCM</t>
  </si>
  <si>
    <t>KITMC VIETNAM GROWTH FUND</t>
  </si>
  <si>
    <t>CS0996</t>
  </si>
  <si>
    <t>KITMC VIETNAM GROWTH FUND 2</t>
  </si>
  <si>
    <t>CS2102</t>
  </si>
  <si>
    <t>06/12/2006</t>
  </si>
  <si>
    <t>822-3276-4827</t>
  </si>
  <si>
    <t>KITMC WORLDWIDE CHINA VIETNAM FUND</t>
  </si>
  <si>
    <t>CS2812</t>
  </si>
  <si>
    <t>KITMC WORLDWIDE VIETNAM FUND 2</t>
  </si>
  <si>
    <t>CS2075</t>
  </si>
  <si>
    <t>03/01/2007</t>
  </si>
  <si>
    <t>KITMC WORLDWIDE VIETNAM RSP BALANCE FUND</t>
  </si>
  <si>
    <t>CS2103</t>
  </si>
  <si>
    <t>KOREA INVESTMENT &amp; SECURITIES CO., LTD</t>
  </si>
  <si>
    <t>CS7044</t>
  </si>
  <si>
    <t>PXP VIETNAM EMERGING EQUITY FUND LIMITED</t>
  </si>
  <si>
    <t>C00413</t>
  </si>
  <si>
    <t>10/10/2005</t>
  </si>
  <si>
    <t>6th Floor, Oprera View Building, 161 Dong Khoi, Dist.1, HCMC, Vietnam</t>
  </si>
  <si>
    <t>TONG YANG VIETNAM AUCO TRUST FUND</t>
  </si>
  <si>
    <t>CA8739</t>
  </si>
  <si>
    <t>18/01/2016</t>
  </si>
  <si>
    <t>Phòng 603, Lầu 6, Central Plaza, 17 Lê Duẩn, Q.1, TP.Hồ Chí Minh, VN</t>
  </si>
  <si>
    <t>Tong Yang Vietnam Privatisation Trust Fund 1</t>
  </si>
  <si>
    <t>CS4248</t>
  </si>
  <si>
    <t>TONG YANG VIETNAM PRIVATISATION TRUST FUND 2</t>
  </si>
  <si>
    <t>CS8840</t>
  </si>
  <si>
    <t>08/12/2007</t>
  </si>
  <si>
    <t>TONG YANG VIETNAM TRAU TRUST FUND</t>
  </si>
  <si>
    <t>CA2319</t>
  </si>
  <si>
    <t>15/09/2008</t>
  </si>
  <si>
    <t>LUMEN VIETNAM FUND</t>
  </si>
  <si>
    <t>CS5354</t>
  </si>
  <si>
    <t>Floor 8, Nam A Bank Tower, 201-203 Cach Mang Thang Tam, Ward 4, District 3, HCMC, Vietnam</t>
  </si>
  <si>
    <t>VIETNAM HOLDING LIMITED</t>
  </si>
  <si>
    <t>CS1077</t>
  </si>
  <si>
    <t>ALBIZIA ASEAN OPPORTUNITIES FUND</t>
  </si>
  <si>
    <t>CA3947</t>
  </si>
  <si>
    <t>06/04/2010</t>
  </si>
  <si>
    <t>36 Armenian Street #03-07 Singapore 239228</t>
  </si>
  <si>
    <t>62242889</t>
  </si>
  <si>
    <t>White River Partners, L.P</t>
  </si>
  <si>
    <t>CA2954</t>
  </si>
  <si>
    <t>One Maritime Plaza, Suite 2250, San Francisco,CA 94111</t>
  </si>
  <si>
    <t>SALIENT INTERNATIONAL DIVIDEND SIGNAL FUND</t>
  </si>
  <si>
    <t>CA5812</t>
  </si>
  <si>
    <t>13/06/2012</t>
  </si>
  <si>
    <t>101 California Street, 16th Floor, San Francisco, California 94111</t>
  </si>
  <si>
    <t>BNP PARIBAS ARBITRAGE</t>
  </si>
  <si>
    <t>CA4158</t>
  </si>
  <si>
    <t>02/06/2010</t>
  </si>
  <si>
    <t>8 Rue DE SOFIA 75008 PARIS France</t>
  </si>
  <si>
    <t>MIRAE ASSET GLOBAL DISCOVERY FUND - MIRAE ASSET ASIA GREAT CONSUMER EQUITY FUND</t>
  </si>
  <si>
    <t>CB0282</t>
  </si>
  <si>
    <t>91 Pasteur, P. Bến Nghé, Quận 1, TP. HCM</t>
  </si>
  <si>
    <t>MIRAE ASSET GLOBAL DISCOVERY FUND - MIRAE ASSET GEM GREAT CONSUMER EQUITY FUND</t>
  </si>
  <si>
    <t>CB0288</t>
  </si>
  <si>
    <t>MIRAE ASSET GLOBAL DISCOVERY FUND - MIRAE ASSET NEXT ASIA PACIFIC EQUITY FUND</t>
  </si>
  <si>
    <t>CB0286</t>
  </si>
  <si>
    <t>MIRAE ASSET GLOBAL VIETNAM PRIVATELY-PLACED INVESTMENT TRUST NO.1</t>
  </si>
  <si>
    <t>CA6235</t>
  </si>
  <si>
    <t>11/04/2013</t>
  </si>
  <si>
    <t>MIRAE ASSET MAPS OPPORTUNITY VIETNAM &amp; CHINA EQUITY INVESTMENT TRUST NO.1</t>
  </si>
  <si>
    <t>CS2687</t>
  </si>
  <si>
    <t>MIRAE ASSET SECURITIES CO.,LTD.</t>
  </si>
  <si>
    <t>CS8902</t>
  </si>
  <si>
    <t>MIRAEASSET MAPS OPPORTUNITY VIETNAM EQUITY BALANCED FUND I</t>
  </si>
  <si>
    <t>CS2386</t>
  </si>
  <si>
    <t>28/12/2006</t>
  </si>
  <si>
    <t>MIRAEASSET VIETNAM EQUITY MASTER INVESTMENT TRUST</t>
  </si>
  <si>
    <t>CA9120</t>
  </si>
  <si>
    <t>22/04/2016</t>
  </si>
  <si>
    <t>Công ty TNHH Chứng khoán Mirae Asset (Việt Nam)</t>
  </si>
  <si>
    <t>82/GCNTVLK</t>
  </si>
  <si>
    <t>08 910 2222</t>
  </si>
  <si>
    <t>BEIRA LIMITED</t>
  </si>
  <si>
    <t>CS3890</t>
  </si>
  <si>
    <r>
      <t xml:space="preserve">40 Duxton Hill, Singapore 089618, </t>
    </r>
    <r>
      <rPr>
        <b/>
        <sz val="12"/>
        <color indexed="12"/>
        <rFont val="Times New Roman"/>
        <family val="1"/>
      </rPr>
      <t/>
    </r>
  </si>
  <si>
    <t>Asia Value Investment Limited</t>
  </si>
  <si>
    <t>C00151</t>
  </si>
  <si>
    <t>26/03/2004</t>
  </si>
  <si>
    <t>Phòng 1703, Tòa nhà Sun Wah, 115 Nguyễn Huệ, Quận 1, Hồ Chí Minh</t>
  </si>
  <si>
    <t>Vietnam Ventures Ltd</t>
  </si>
  <si>
    <t>CS0571</t>
  </si>
  <si>
    <t>23/01/2006</t>
  </si>
  <si>
    <t>FORUM ONE - VCG PARTNERS VIETNAM FUND</t>
  </si>
  <si>
    <t>CA7863</t>
  </si>
  <si>
    <t>22/05/2015</t>
  </si>
  <si>
    <t>EAST CAPITAL (LUX) - FRONTIER MARKETS FUND</t>
  </si>
  <si>
    <t>CA7538</t>
  </si>
  <si>
    <t>20/11/2014</t>
  </si>
  <si>
    <t>11 Rue Sainte-Zithe L-2763 Luxembourg</t>
  </si>
  <si>
    <t>ARISAIG ASIA CONSUMER FUND LIMITED</t>
  </si>
  <si>
    <t>CA3882</t>
  </si>
  <si>
    <t>69 Circular Road, #02-01, Singapore, 049423</t>
  </si>
  <si>
    <t>SAGA TREE ASIA MASTER FUND</t>
  </si>
  <si>
    <t>CA6283</t>
  </si>
  <si>
    <t>25/04/2013</t>
  </si>
  <si>
    <t>Walker House 87 Mary Street George Town Grand Cayman KY1-9005</t>
  </si>
  <si>
    <t>Catherine Tan &lt;catherine@sagatreecap.com&gt;</t>
  </si>
  <si>
    <t>UT SAGA TREE LLC</t>
  </si>
  <si>
    <t>CA7175</t>
  </si>
  <si>
    <t>401 Congress Avenue, Suite 2800, Austin, Texas 78701</t>
  </si>
  <si>
    <t>Robin Ang &lt;robin@sagatreecap.com&gt;</t>
  </si>
  <si>
    <t>ROUTE ONE FUND I, L.P.</t>
  </si>
  <si>
    <t>CA5210</t>
  </si>
  <si>
    <t>14/04/2011</t>
  </si>
  <si>
    <t>One Letterman Drive, Building D, Main Floor Suite 2000, San Francisco USA 94129</t>
  </si>
  <si>
    <t>ROUTE ONE FUND II, L.P.</t>
  </si>
  <si>
    <t>CA5211</t>
  </si>
  <si>
    <t>ROUTE ONE OFFSHORE MASTER FUND, L.P.</t>
  </si>
  <si>
    <t>CA5212</t>
  </si>
  <si>
    <t>ABERDEEN GLOBAL FRONTIER MARKETS EQUITY FUND</t>
  </si>
  <si>
    <t>CA5523</t>
  </si>
  <si>
    <t>25/10/2011</t>
  </si>
  <si>
    <t>21 Church Street, #01-01 Capital Square Two, Singapore 049480</t>
  </si>
  <si>
    <t>ABERDEEN INSTITUTIONAL COMMINGLED FUNDS, LLC</t>
  </si>
  <si>
    <t>CA5617</t>
  </si>
  <si>
    <t>12/01/2012</t>
  </si>
  <si>
    <t>Aberdeen New Dawn Investment Trust PLC</t>
  </si>
  <si>
    <t>CA8464</t>
  </si>
  <si>
    <t>04/11/2015</t>
  </si>
  <si>
    <t>TEMPLETON ASEAN CONSUMER FUND LIMITED</t>
  </si>
  <si>
    <t>CA4904</t>
  </si>
  <si>
    <t>12/01/2011</t>
  </si>
  <si>
    <t>1st floor – Empire Building, 26-28 Ham Nghi Street, District 1, HCM City</t>
  </si>
  <si>
    <t>TEMPLETON FRONTIER MARKETS FUND</t>
  </si>
  <si>
    <t>CA5449</t>
  </si>
  <si>
    <t>14/09/2011</t>
  </si>
  <si>
    <t>TEMPLETON GLOBAL INVESTMENT TRUST-TEMPLETON FRONTIER MARKETS FUND</t>
  </si>
  <si>
    <t>CA2757</t>
  </si>
  <si>
    <t>18/12/2008</t>
  </si>
  <si>
    <t>TEMPLETON GLOBAL INVESTMNET TRUST-TEMPLETON EMERGING MARKETS SMALL CAP FUND</t>
  </si>
  <si>
    <t>CS6572</t>
  </si>
  <si>
    <t>24/07/2007</t>
  </si>
  <si>
    <t>FRANKLIN TEMPLETON INVESTMENT FUNDS-TEMPLETON ASEAN FUND</t>
  </si>
  <si>
    <t>CA7750</t>
  </si>
  <si>
    <t>24/03/2015</t>
  </si>
  <si>
    <t>FRANKLIN TEMPLETON INVESTMENT FUNDS-TEMPLETON ASIAN DIVIDEND FUND</t>
  </si>
  <si>
    <t>CA6667</t>
  </si>
  <si>
    <t>06/11/2013</t>
  </si>
  <si>
    <t>FRANKLIN TEMPLETON INVESTMENT FUNDS-TEMPLETON FRONTIER MARKETS FUND</t>
  </si>
  <si>
    <t>CA2795</t>
  </si>
  <si>
    <t>12/01/2009</t>
  </si>
  <si>
    <t>FRONTIER MARKETS EQUITY (MASTER) FUND, LTD.</t>
  </si>
  <si>
    <t>CA6114</t>
  </si>
  <si>
    <t>07/03/2013</t>
  </si>
  <si>
    <t>WASATCH ADVISORS INC</t>
  </si>
  <si>
    <t>CB0410</t>
  </si>
  <si>
    <t>05/01/2017</t>
  </si>
  <si>
    <t>505 Wakara Way 3rd Floor Salt Lake City, UT 84108</t>
  </si>
  <si>
    <t>WASATCH FRONTIER EMERGING SMALL COUNTRIES CIT FUND</t>
  </si>
  <si>
    <t>CA6827</t>
  </si>
  <si>
    <t>13/02/2014</t>
  </si>
  <si>
    <t>WASATCH FRONTIER EMERGING SMALL COUNTRIES FUND</t>
  </si>
  <si>
    <t>CA5646</t>
  </si>
  <si>
    <t>06/02/2012</t>
  </si>
  <si>
    <t>DECCAN VALUE INVESTORS BPI FUND L.P.</t>
  </si>
  <si>
    <t>CA5807</t>
  </si>
  <si>
    <t>04/06/2012</t>
  </si>
  <si>
    <t>One Fawcett Place, Greenwich CT, 06830</t>
  </si>
  <si>
    <t>DECCAN VALUE INVESTORS FUND L.P.</t>
  </si>
  <si>
    <t>CA5612</t>
  </si>
  <si>
    <t>29/12/2011</t>
  </si>
  <si>
    <t>A/D INVESTORS FUND L.P.</t>
  </si>
  <si>
    <t>CA5613</t>
  </si>
  <si>
    <t>YD SMA LLC</t>
  </si>
  <si>
    <t>CA6783</t>
  </si>
  <si>
    <t>DVG 1740 FUND L.P.</t>
  </si>
  <si>
    <t>CA6831</t>
  </si>
  <si>
    <t>H/D INVESTORS FUND L.P.</t>
  </si>
  <si>
    <t>CA7370</t>
  </si>
  <si>
    <t>M/D INVESTORS FUND L.P.</t>
  </si>
  <si>
    <t>CA5614</t>
  </si>
  <si>
    <t>MORGAN STANLEY AND CO.INTERNATIONAL PLC</t>
  </si>
  <si>
    <t>CS1597</t>
  </si>
  <si>
    <t>22/09/2006</t>
  </si>
  <si>
    <t>23 Church St, #16-01 Capital Square, Singapore 049481</t>
  </si>
  <si>
    <t>MORGAN STANLEY GALAXY FUND</t>
  </si>
  <si>
    <t>CS8097</t>
  </si>
  <si>
    <t>522 Fifth Avenue, NY 10036</t>
  </si>
  <si>
    <t>352 3464 6241</t>
  </si>
  <si>
    <t>MORGAN STANLEY INSTITUTIONAL FUND INC - FRONTIER EMERGING MARKETS PORTFOLIO</t>
  </si>
  <si>
    <t>CA1708</t>
  </si>
  <si>
    <t>15/07/2008</t>
  </si>
  <si>
    <t>MORGAN STANLEY INVESTMENT FUNDS</t>
  </si>
  <si>
    <t>CA2667</t>
  </si>
  <si>
    <t>24/11/2008</t>
  </si>
  <si>
    <t>GOVERNMENT OF SINGAPORE</t>
  </si>
  <si>
    <t>CA4685</t>
  </si>
  <si>
    <t>168 ROBINSON ROAD, #37-01 CAPITAL TOWER, SINGAPORE 068912</t>
  </si>
  <si>
    <t>GRANDEUR PEAK EMERGING MARKETS OPPORTUNITIES FUND</t>
  </si>
  <si>
    <t>CA6610</t>
  </si>
  <si>
    <t>10/10/2013</t>
  </si>
  <si>
    <t>136 south Main Street #720, Salt Lake City, Utah 84101, USA</t>
  </si>
  <si>
    <t>GRANDEUR PEAK GLOBAL OPPORTUNITIES FUND</t>
  </si>
  <si>
    <t>CA6736</t>
  </si>
  <si>
    <t>05/12/2013</t>
  </si>
  <si>
    <t>GRANDEUR PEAK GLOBAL OPPORTUNITIES,L.P.</t>
  </si>
  <si>
    <t>CA6742</t>
  </si>
  <si>
    <t>09/12/2013</t>
  </si>
  <si>
    <t>GRANDEUR PEAK GLOBAL REACH FUND</t>
  </si>
  <si>
    <t>CA6612</t>
  </si>
  <si>
    <t>GRANDEUR PEAK GLOBAL STALWARTS FUND</t>
  </si>
  <si>
    <t>CA8300</t>
  </si>
  <si>
    <t>11/09/2015</t>
  </si>
  <si>
    <t>GRANDEUR PEAK INTERNATIONAL STALWARTS FUND</t>
  </si>
  <si>
    <t>CA8301</t>
  </si>
  <si>
    <t>GRANDEUR PEAK INTERNATIONAL STALWARTS, L.P.</t>
  </si>
  <si>
    <t>CA8558</t>
  </si>
  <si>
    <t>01/12/2015</t>
  </si>
  <si>
    <t>ASIA LANDMARK MASTER FUND LTD</t>
  </si>
  <si>
    <t>CA6010</t>
  </si>
  <si>
    <t>28/11/2012</t>
  </si>
  <si>
    <t>50 Collyer Quay, #08-01, OUE Bayfront, Singapore 049321</t>
  </si>
  <si>
    <t>New Silk Road</t>
  </si>
  <si>
    <t>GENESIS EMERGING MARKETS BUSINESS TRUST</t>
  </si>
  <si>
    <t>CA9143</t>
  </si>
  <si>
    <t>27/04/2016</t>
  </si>
  <si>
    <t>21 Grosvenor Place, London SW1X 7HU</t>
  </si>
  <si>
    <t>GENESIS EMERGING MARKETS FUND LIMITED</t>
  </si>
  <si>
    <t>CA3128</t>
  </si>
  <si>
    <t>16/07/2009</t>
  </si>
  <si>
    <t>GENESIS EMERGING MARKETS, L.P.</t>
  </si>
  <si>
    <t>CA8768</t>
  </si>
  <si>
    <t>25/01/2016</t>
  </si>
  <si>
    <t>GENESIS SMALLER COMPANIES SICAV</t>
  </si>
  <si>
    <t>CS6580</t>
  </si>
  <si>
    <t>THE EMERGING MARKETS FUND OF THE GENESIS GROUP TRUST FOR EMPLOYEE BENEFIT PLANS</t>
  </si>
  <si>
    <t>CA8857</t>
  </si>
  <si>
    <t>19/02/2016</t>
  </si>
  <si>
    <t>THE GENESIS EMERGING MARKETS INVESTMENT COMPANY</t>
  </si>
  <si>
    <t>CS8291</t>
  </si>
  <si>
    <t>352 47 40 661</t>
  </si>
  <si>
    <t>BMO INVESTMENTS II (IRELAND) PUBLIC LIMITED COMPANY</t>
  </si>
  <si>
    <t>CA5421</t>
  </si>
  <si>
    <t>19/08/2011</t>
  </si>
  <si>
    <t>95 Wigmore Street, London, W1U 1FD</t>
  </si>
  <si>
    <t>BMO INVESTMENTS II (IRELAND) PUBLIC LIMITED COMPANY - BMO LGM GLOBAL EMERGING MARKETS GROWTH AND INCOME FUND</t>
  </si>
  <si>
    <t>CA6791</t>
  </si>
  <si>
    <t>09/01/2014</t>
  </si>
  <si>
    <t>BMO LGM EMERGING MARKETS EQUITY FUND</t>
  </si>
  <si>
    <t>CA6820</t>
  </si>
  <si>
    <t>27/01/2014</t>
  </si>
  <si>
    <t>BMO LGM FRONTIER MARKETS EQUITY FUND</t>
  </si>
  <si>
    <t>CA6792</t>
  </si>
  <si>
    <t>BMO LGM GLOBAL EMERGING MARKETS FUND</t>
  </si>
  <si>
    <t>CA7766</t>
  </si>
  <si>
    <t>27/03/2015</t>
  </si>
  <si>
    <t>Level 12 Angel Place, 123 Pitt Street Sydney NSW 2000 Australia</t>
  </si>
  <si>
    <t>BMO ASIAN GROWTH AND INCOME FUND</t>
  </si>
  <si>
    <t>CA7634</t>
  </si>
  <si>
    <t>19/01/2015</t>
  </si>
  <si>
    <t>100 King Street West, 43 Rd Floor Toronto, Ontario M5X 1A1</t>
  </si>
  <si>
    <t>BMO EMERGING MARKETS FUND</t>
  </si>
  <si>
    <t>CA7635</t>
  </si>
  <si>
    <t>BMO GLOBAL ASSET MANAGEMENT COLLECTIVE INVESTMENT TRUST</t>
  </si>
  <si>
    <t>CA7074</t>
  </si>
  <si>
    <t>12 Gill Street, Suite 2600, Woburn MA 01801 United States</t>
  </si>
  <si>
    <t>BMO INVESTMENTS II (IRELAND) PLC - BMO LGM ASIAN GROWTH AND INCOME FUND</t>
  </si>
  <si>
    <t>CA8153</t>
  </si>
  <si>
    <t>12/08/2015</t>
  </si>
  <si>
    <t>78 Sir John Rogerson's Quay Dublin 2, Ireland</t>
  </si>
  <si>
    <t>MATTHEWS ASIA DIVIDEND FUND</t>
  </si>
  <si>
    <t>CA3247</t>
  </si>
  <si>
    <t>18/08/2009</t>
  </si>
  <si>
    <t xml:space="preserve">Four Embarcadero Center Suite 550, San Francisco CA9411.
</t>
  </si>
  <si>
    <t>Matthews Asia Funds – Asia Dividend Fund</t>
  </si>
  <si>
    <t>CA6899</t>
  </si>
  <si>
    <t>07/03/2014</t>
  </si>
  <si>
    <t>Matthews Asia Funds – Pacific Tiger Fund</t>
  </si>
  <si>
    <t>CA6898</t>
  </si>
  <si>
    <t>MATTHEWS ASIA FUNDS-ASIA EX JAPAN DIVIDEND FUND</t>
  </si>
  <si>
    <t>CA8547</t>
  </si>
  <si>
    <t>MATTHEWS ASIA GROWTH FUND</t>
  </si>
  <si>
    <t>CA3251</t>
  </si>
  <si>
    <t>MATTHEWS ASIAN GROWTH AND INCOME FUND</t>
  </si>
  <si>
    <t>CA3250</t>
  </si>
  <si>
    <t>MATTHEWS ASIAN SELECTIONS FUNDS, PLC</t>
  </si>
  <si>
    <t>CS5659</t>
  </si>
  <si>
    <t>1 415 788 7553</t>
  </si>
  <si>
    <t>MATTHEWS PACIFIC TIGER FUND</t>
  </si>
  <si>
    <t>CA3249</t>
  </si>
  <si>
    <t>GMO EMERGING COUNTRIES FUND</t>
  </si>
  <si>
    <t>CA3865</t>
  </si>
  <si>
    <t>12/03/2010</t>
  </si>
  <si>
    <t>40 Rowes Wharf Boston, Massachusetts 02110, USA</t>
  </si>
  <si>
    <t>GMO EMERGING DOMESTIC OPPORTUNITIES EQUITY FUND</t>
  </si>
  <si>
    <t>CA6726</t>
  </si>
  <si>
    <t>GMO EMERGING DOMESTIC OPPORTUNITIES FUND</t>
  </si>
  <si>
    <t>CA5374</t>
  </si>
  <si>
    <t>21/07/2011</t>
  </si>
  <si>
    <t>GMO EMERGING MARKETS EQUITY FUND</t>
  </si>
  <si>
    <t>CA4623</t>
  </si>
  <si>
    <t>30/09/2010</t>
  </si>
  <si>
    <t>GMO Emerging Markets Fund</t>
  </si>
  <si>
    <t>CA3866</t>
  </si>
  <si>
    <t>KAPITALFORGENINGEN EMERGING MARKETS LONG-TERM ECONOMIC INVESTMENT FUND (L.E.I.F)</t>
  </si>
  <si>
    <t>CS1335</t>
  </si>
  <si>
    <t>SUNDKROGSGADE 7, PO BOX 2672, DK-2100 COPENHAGEN O, DENMARK</t>
  </si>
  <si>
    <t>INVESTERINGSFORENINGEN BANKINVEST, NEW EMERGING MARKETS AKTIER KL</t>
  </si>
  <si>
    <t>CS6578</t>
  </si>
  <si>
    <t>T.ROWE PRICE FUNDS SICAV</t>
  </si>
  <si>
    <t>CA0267</t>
  </si>
  <si>
    <t>25/03/2008</t>
  </si>
  <si>
    <t>100 East Pratt Street, Baltimore, Maryland 21202
 USA</t>
  </si>
  <si>
    <t>352 46 26851</t>
  </si>
  <si>
    <t>T.ROWE PRICE INSTITUTIONAL FRONTIER MARKETS EQUITY FUND</t>
  </si>
  <si>
    <t>CA7315</t>
  </si>
  <si>
    <t>21/08/2014</t>
  </si>
  <si>
    <t>Fidelity Emerging Markets Equity Investment Trust</t>
  </si>
  <si>
    <t>CA7571</t>
  </si>
  <si>
    <t>09/12/2014</t>
  </si>
  <si>
    <t>483 Bay Street, Suite 300, Toronto, Ontario, M5G 2N7 Canada</t>
  </si>
  <si>
    <t>FIDELITY FRONTIER EMERGING MARKETS FUND</t>
  </si>
  <si>
    <t>CA8731</t>
  </si>
  <si>
    <t>15/01/2016</t>
  </si>
  <si>
    <t>483 Bay Street Suite 300, Toronto Ontario M5G 2N7</t>
  </si>
  <si>
    <t>FIDELITY FUNDS</t>
  </si>
  <si>
    <t>CA2924</t>
  </si>
  <si>
    <t>Paternoster House, 2nd Floor, 65 St. Paul's Churchyard, London EC4M *AB. Tel: +44 (0)7852 331954</t>
  </si>
  <si>
    <t>FIDELITY INVESTMENTS MONEY MANAGEMENT,INC.</t>
  </si>
  <si>
    <t>CA6931</t>
  </si>
  <si>
    <t>18/03/2014</t>
  </si>
  <si>
    <t>FIDELITY ACTIVE STRATEGY ("FAST")</t>
  </si>
  <si>
    <t>CA5981</t>
  </si>
  <si>
    <t>06/11/2012</t>
  </si>
  <si>
    <t>J.P.MORGAN SECURITIES PLC</t>
  </si>
  <si>
    <t>CS1965</t>
  </si>
  <si>
    <t>25 Bank Street, Canary Wharf, London E14 5JP, United Kingdom.</t>
  </si>
  <si>
    <t>Vu, Linh N &lt;linh.n.vu@jpmorgan.com&gt;</t>
  </si>
  <si>
    <t>M: +84 1234 45 4567</t>
  </si>
  <si>
    <t xml:space="preserve">| 1505, Saigon Tower, 29 Le Duan, District 1, HCMC, Vietnam </t>
  </si>
  <si>
    <t>JPM VISTA5 MOTHER FUND</t>
  </si>
  <si>
    <t>CS8676</t>
  </si>
  <si>
    <t>8-il, Harumi 1-chome, Chuo-ku, Tokyo 104-6 107, Japan</t>
  </si>
  <si>
    <t>JPMORGAN ASEAN FUND</t>
  </si>
  <si>
    <t>CS7075</t>
  </si>
  <si>
    <t>21/08/2007</t>
  </si>
  <si>
    <t>Palm Grove House, Wickhams Cay, Road Town, Tortola, British Virgin Islands</t>
  </si>
  <si>
    <t>JPMORGAN FUNDS</t>
  </si>
  <si>
    <t>CA6109</t>
  </si>
  <si>
    <t>04/03/2013</t>
  </si>
  <si>
    <t>6, Route de Treves, L-2633 Senningerberg Grand Duchy of Luxembourg</t>
  </si>
  <si>
    <t>JPMORGAN VIETNAM OPPORTUNITIES FUND</t>
  </si>
  <si>
    <t>CS1645</t>
  </si>
  <si>
    <t>11/10/2006</t>
  </si>
  <si>
    <t>1 Queen's Road Central, Hong Kong</t>
  </si>
  <si>
    <t>SWIFTCURRENT OFFSHORE, LTD.</t>
  </si>
  <si>
    <t>CS1430</t>
  </si>
  <si>
    <t>08/08/2006</t>
  </si>
  <si>
    <t>C/O BISYS HEDGE FUND SERVICES (CAYMAN) LIMITED,CAYMAN CORPORATE CENTER, 27 HOSPITAL ROAD, PO BOX 1748 GT, GEORGLE TOWN GRAND CAYMAN, CAYMAN ISLAND</t>
  </si>
  <si>
    <t>SWIFTCURRENT PARTNERS, L.P</t>
  </si>
  <si>
    <t>CS1431</t>
  </si>
  <si>
    <t>C/O BRIDGER MANAGEMENT,LLC 101 PARK AVENUE,48TH FLOOR, NEW YORK,NY 10178</t>
  </si>
  <si>
    <t>Deutsche Bank AG London</t>
  </si>
  <si>
    <t>CS1028</t>
  </si>
  <si>
    <t>Winchester House, 1 Great Winchester Street, London EC2N 2DB</t>
  </si>
  <si>
    <t>COMGEST GROWTH PLC - COMGEST GROWTH ASIA PAC EX JAPAN</t>
  </si>
  <si>
    <t>CA8532</t>
  </si>
  <si>
    <t>23/11/2015</t>
  </si>
  <si>
    <t>6th Floor, 2 Grand Canal Square, Dublin 2, Ireland</t>
  </si>
  <si>
    <t>COMGEST GROWTH PLC-COMGEST GROWTH GEM PROMISING COMPANIES</t>
  </si>
  <si>
    <t>CA5337</t>
  </si>
  <si>
    <t>24/06/2011</t>
  </si>
  <si>
    <t>First Floor, Fitzwilton House, Wilton Place, Dublin 2, Ireland</t>
  </si>
  <si>
    <t>DCG ASIA VALUE MASTER FUND</t>
  </si>
  <si>
    <t>CA5863</t>
  </si>
  <si>
    <t>18/07/2012</t>
  </si>
  <si>
    <t>1 Kim Seng Promenade, #12-08 West Tower, Great World City, Singapore 237994</t>
  </si>
  <si>
    <t>CAM VIETNAM MOTHER FUND</t>
  </si>
  <si>
    <t>CA4373</t>
  </si>
  <si>
    <t>19/07/2010</t>
  </si>
  <si>
    <t>Capital Asset Management Co.,Ltd:  Ichigo Kanda Nishikicho Building, 5FL 1-16-1 Kanda-Nishiki-cho, Chiyoda-ku, Tokyo, 101-0054</t>
  </si>
  <si>
    <t>VIETNAM GROWTH STOCK INCOME MOTHER FUND</t>
  </si>
  <si>
    <t>CA7285</t>
  </si>
  <si>
    <t>01/08/2014</t>
  </si>
  <si>
    <t>FC GLOBAL</t>
  </si>
  <si>
    <t>CS2022</t>
  </si>
  <si>
    <t>FULLERTON V-ASEAN MOTHER FUND</t>
  </si>
  <si>
    <t>CA2977</t>
  </si>
  <si>
    <t>22/05/2009</t>
  </si>
  <si>
    <t>60B Orchard Road #06-18 Tower 2, The Atrium@Orchard Singapore 238891</t>
  </si>
  <si>
    <t>FULLERTON VIETNAM FUND</t>
  </si>
  <si>
    <t>CS6596</t>
  </si>
  <si>
    <t>FULLERTON VPIC FUND</t>
  </si>
  <si>
    <t>CS7736</t>
  </si>
  <si>
    <t>28/09/2007</t>
  </si>
  <si>
    <t>COUPLAND CARDIFF FUNDS PLC - CC ASIAN EVOLUTION FUND</t>
  </si>
  <si>
    <t>CA5948</t>
  </si>
  <si>
    <t>28/09/2012</t>
  </si>
  <si>
    <t>11/F Straits Trading Building, 9 Battery Road, Singpore 049910</t>
  </si>
  <si>
    <t>PLATINUM ASIA FUND</t>
  </si>
  <si>
    <t>CS1626</t>
  </si>
  <si>
    <t>29/09/2006</t>
  </si>
  <si>
    <t>7-15 Macquarie PL, Level 8. Sydney NSW, 2000 Australia</t>
  </si>
  <si>
    <t>PLATINUM CAPITAL LIMITED</t>
  </si>
  <si>
    <t>CA7248</t>
  </si>
  <si>
    <t>16/07/2014</t>
  </si>
  <si>
    <t>PLATINUM INTERNATIONAL BRANDS FUND</t>
  </si>
  <si>
    <t>CA7213</t>
  </si>
  <si>
    <t>30/06/2014</t>
  </si>
  <si>
    <t>OPPENHEIMER DEVELOPING MARKETS EQUITY SRI FUND</t>
  </si>
  <si>
    <t>CA7206</t>
  </si>
  <si>
    <t>23/06/0014</t>
  </si>
  <si>
    <t>6th Floor, South Bank House Barrow Street, Dublin 4, Ireland</t>
  </si>
  <si>
    <t>Oppenheimer Developing Markets Fund</t>
  </si>
  <si>
    <t>CA3491</t>
  </si>
  <si>
    <t>20/11/2009</t>
  </si>
  <si>
    <t>6803 South Tucson Way, Centenial, Colorado, USA 80112</t>
  </si>
  <si>
    <t>OPPENHEIMER EMERGING MARKETS INNOVATORS FUND</t>
  </si>
  <si>
    <t>CA7233</t>
  </si>
  <si>
    <t>09/07/2014</t>
  </si>
  <si>
    <t>6803 South Tucson Way, Centennial CO 80112-3924, 303-768-3200</t>
  </si>
  <si>
    <t>OPPENHEIMER GLOBAL ALLOCATION FUND</t>
  </si>
  <si>
    <t>CA7376</t>
  </si>
  <si>
    <t>23/09/2014</t>
  </si>
  <si>
    <t>South Tucson Way, Centennial, Colorado 80112, USA</t>
  </si>
  <si>
    <t>OPPENHEIMERFUNDS ICAV - OPPENHEIMER DEVELOPING MARKETS EQUITY UCITS FUND</t>
  </si>
  <si>
    <t>CB0242</t>
  </si>
  <si>
    <t>29/11/2016</t>
  </si>
  <si>
    <t>70 Sir John Rogerson’s Quay Dublin 2 Ireland</t>
  </si>
  <si>
    <t>OPPENHEIMERFUNDS ICAV - OPPENHEIMER EMERGING MARKETS INNOVATORS UCITS FUND</t>
  </si>
  <si>
    <t>CB0243</t>
  </si>
  <si>
    <t>THE CARAVEL EMERGING MARKETS SUSTAINABILITY FUND (INTERNATIONAL) LTD.</t>
  </si>
  <si>
    <t>CA8122</t>
  </si>
  <si>
    <t>Victoria Place, 31 Victoria Street, Hamilton HM 10, Bermuda</t>
  </si>
  <si>
    <t>THE CARAVEL FUND(INTERNATIONAL)LTD</t>
  </si>
  <si>
    <t>CS1257</t>
  </si>
  <si>
    <t>03/07/2006</t>
  </si>
  <si>
    <t>6 FRONT STREET, HAMILTON, BERMUDA HM-11</t>
  </si>
  <si>
    <t>ASHOKA PTE. LTD.</t>
  </si>
  <si>
    <t>CA9658</t>
  </si>
  <si>
    <t>17/08/2016</t>
  </si>
  <si>
    <t>83 TRAS STREET, SINGAPORE 079022</t>
  </si>
  <si>
    <t>Composite Capital Master Fund LP</t>
  </si>
  <si>
    <t>CB0251</t>
  </si>
  <si>
    <t>30/11/2016</t>
  </si>
  <si>
    <t>Ugland House, PO Box 309, Grand Cayman, KY1-1104, Cayman Islands</t>
  </si>
  <si>
    <t>UBS AG LONDON BRANCH</t>
  </si>
  <si>
    <t>CS1585</t>
  </si>
  <si>
    <t>15/09/2006</t>
  </si>
  <si>
    <t>5 Broadgate, London, EC2M 2QS</t>
  </si>
  <si>
    <t>44.207.567.3849</t>
  </si>
  <si>
    <t>CAPITAL PARTNERS SECURITIES CO., LTD</t>
  </si>
  <si>
    <t>CA0322</t>
  </si>
  <si>
    <t>3-13-11, Nihonbashi Chuo-ku, Tokyo 103-0027 Japan</t>
  </si>
  <si>
    <t>0345431144</t>
  </si>
  <si>
    <t>GOLDMAN SACHS FUNDS - GOLDMAN SACHS ASIA PORTFOLIO</t>
  </si>
  <si>
    <t>CA8965</t>
  </si>
  <si>
    <t>15/03/2016</t>
  </si>
  <si>
    <t>49 Avenue J-F Kennedy, L-1855 Luxembourg</t>
  </si>
  <si>
    <t>GOLDMAN SACHS FUNDS - GOLDMAN SACHS GROWTH &amp; EMERGING MARKETS BROAD EQUITY PORTFOLIO</t>
  </si>
  <si>
    <t>CA8033</t>
  </si>
  <si>
    <t>07/07/2015</t>
  </si>
  <si>
    <t>L-1855 Luxembourg, 49, avenue J-F Kennedy</t>
  </si>
  <si>
    <t>GOLDMAN SACHS FUNDS-GOLDMAN SACHS N-11 ® EQUITY PORTFOLIO</t>
  </si>
  <si>
    <t>CA5412</t>
  </si>
  <si>
    <t>10/08/2011</t>
  </si>
  <si>
    <t>49 AVENUE JF KENNDY L-1855 LUXEMBOURG, Grand Duchy of Luxembourg</t>
  </si>
  <si>
    <t>GOLDMAN SACHS INTERNATIONAL</t>
  </si>
  <si>
    <t>CA3106</t>
  </si>
  <si>
    <t>20/07/2009</t>
  </si>
  <si>
    <t>Peterborough Court, 133 Fleet Street, London,  EC4A2BB, United Kingdom</t>
  </si>
  <si>
    <t>GOLDMAN SACHS TRUST - GOLDMAN SACHS ASIA EQUITY FUND</t>
  </si>
  <si>
    <t>CA9324</t>
  </si>
  <si>
    <t>71 South Wacker Drive, C/O Goldman Sachs &amp; Co, Chicago, IL 60606</t>
  </si>
  <si>
    <t>GOLDMAN SACHS TRUST - GOLDMAN SACHS EMERGING MARKETS EQUITY FUND</t>
  </si>
  <si>
    <t>CA8092</t>
  </si>
  <si>
    <t>27/07/2015</t>
  </si>
  <si>
    <t>71 South Wacker Drive, C/O Goldman Sachs &amp; Co, Chicago, IL60606</t>
  </si>
  <si>
    <t>GOLDMAN SACHS TRUST-GOLDMAN SACHS N-11 EQUITY FUND</t>
  </si>
  <si>
    <t>CA5417</t>
  </si>
  <si>
    <t>15/08/2011</t>
  </si>
  <si>
    <t>200 West Street, New York NY10282,USA</t>
  </si>
  <si>
    <t>ALLIANCEBERNSTEIN NEXT 50 EMERGING MARKETS (MASTER) FUND SICAV-SIF S.C.SP.</t>
  </si>
  <si>
    <t>CA7149</t>
  </si>
  <si>
    <t>30/05/2014</t>
  </si>
  <si>
    <t>2-4, Rue Eugène, Ruppert, L-2453 Luxembourg</t>
  </si>
  <si>
    <t>Byalik, Vlad &lt;vlad.byalik@abglobal.com&gt;</t>
  </si>
  <si>
    <t>ALLIANZ GLOBAL INVESTORS FUND - ALLIANZ EMERGING ASIA EQUITY</t>
  </si>
  <si>
    <t>CA4507</t>
  </si>
  <si>
    <t>17/08/2010</t>
  </si>
  <si>
    <t>6A Route de Treves, L-2633, Senningerberg</t>
  </si>
  <si>
    <t>1345 Avenue of the Americas, New York, NY  10105</t>
  </si>
  <si>
    <t>ALLIANZ GLOBAL INVESTORS FUND-ALLIANZ LITTLE DRAGONS</t>
  </si>
  <si>
    <t>CA6465</t>
  </si>
  <si>
    <t>22/07/2013</t>
  </si>
  <si>
    <t>6A, Route de Trèves, L-2633 Senningerberg</t>
  </si>
  <si>
    <t>VIETNAM EQUITY HOLDING</t>
  </si>
  <si>
    <t>CS8240</t>
  </si>
  <si>
    <t>06/11/2007</t>
  </si>
  <si>
    <t>12/F TMS Building, 172 Hai Ba Trung St, District 1, HCM City</t>
  </si>
  <si>
    <t>+84 8 54043488</t>
  </si>
  <si>
    <t>DANH SÁCH CỔ ĐÔNG</t>
  </si>
  <si>
    <t>Total</t>
  </si>
  <si>
    <t>CP quỹ</t>
  </si>
  <si>
    <t>SLCP có quyền biểu quyết</t>
  </si>
  <si>
    <t>Total nomination</t>
  </si>
  <si>
    <t>As at 15/09/2016</t>
  </si>
  <si>
    <t>%</t>
  </si>
  <si>
    <t>Đề cử</t>
  </si>
  <si>
    <t>Contact name</t>
  </si>
  <si>
    <t>Position</t>
  </si>
  <si>
    <t>Email</t>
  </si>
  <si>
    <t>Tel</t>
  </si>
  <si>
    <t>handfone</t>
  </si>
  <si>
    <t>Skype</t>
  </si>
  <si>
    <t>1</t>
  </si>
  <si>
    <t>Mr. Ng Jui Sia
Mr. Lai Kah Shen</t>
  </si>
  <si>
    <t>HĐQT
Financial Controller</t>
  </si>
  <si>
    <t xml:space="preserve">
kahshen.lai@fngroup.com.sg</t>
  </si>
  <si>
    <t xml:space="preserve">
 +65 6318 9365</t>
  </si>
  <si>
    <t xml:space="preserve"> +65 9450 0168
 +65 6318 9249</t>
  </si>
  <si>
    <t>Mai Kiều Liên</t>
  </si>
  <si>
    <t>001153002818</t>
  </si>
  <si>
    <t>5/84 Nơ Trang Long P.7 Q. Bình Thạnh Tp.HCM</t>
  </si>
  <si>
    <t>4</t>
  </si>
  <si>
    <t>Ngô Thị Thu Trang</t>
  </si>
  <si>
    <t>023000634</t>
  </si>
  <si>
    <t>87 PHẠM THÁI DƯƠNG, P. TÂN PHONG, Q.7, HCM</t>
  </si>
  <si>
    <t>Confirmed</t>
  </si>
  <si>
    <t>Mr. Lê Anh Minh</t>
  </si>
  <si>
    <t>HĐQT</t>
  </si>
  <si>
    <t>MinhLe@dragoncapital.com</t>
  </si>
  <si>
    <t>VIETNAM ENTERPRISE INVESTMENTS LIMITED</t>
  </si>
  <si>
    <t>Ms. Mai Trang</t>
  </si>
  <si>
    <t>trangpham@dragoncapital.com</t>
  </si>
  <si>
    <t>Ms. Minh Giang</t>
  </si>
  <si>
    <t>giangnguyen@dragoncapital.com</t>
  </si>
  <si>
    <t>THE CH/SE ASIA INVESTMENT HOLDINGS (SINGAPORE) PTE. LTD.</t>
  </si>
  <si>
    <t>CA5767</t>
  </si>
  <si>
    <t>6</t>
  </si>
  <si>
    <t>nnnhanh.1812@gmail.com</t>
  </si>
  <si>
    <t>7</t>
  </si>
  <si>
    <t>van.lachize@newviet.vn</t>
  </si>
  <si>
    <t>Mr. Thiam Soon
Mr. David Goh</t>
  </si>
  <si>
    <t xml:space="preserve">Founder
</t>
  </si>
  <si>
    <t>ts@dempseyhillcapital.com
dg@dempseyhillcapital.com</t>
  </si>
  <si>
    <t xml:space="preserve"> +65 6221 5010 Dir: + 65 6221 5017</t>
  </si>
  <si>
    <t xml:space="preserve"> +6598738915
 +6591181241</t>
  </si>
  <si>
    <t>Ms. Nguyễn Ngọc Ý Nhi
Mr. Vĩnh An
Mr. Anh Vũ</t>
  </si>
  <si>
    <t xml:space="preserve">Portfolio Manager 
Portfolio Manager 
Portfolio Manager </t>
  </si>
  <si>
    <t>ynhi.nguyenngoc@gmail.com
an.truong.kitmc@gmail.com
vupham@kim.co.kr</t>
  </si>
  <si>
    <t>0908 399 443
0907 703 709
0989 994 338</t>
  </si>
  <si>
    <t>KOREA INVESTMENT MANAGEMENT CO. LTD</t>
  </si>
  <si>
    <t>KITMC WORLDWIDE VIETNAM FUND 1</t>
  </si>
  <si>
    <t>CS1336</t>
  </si>
  <si>
    <t>PXP Vietnam Emerging Equity Fund Limited</t>
  </si>
  <si>
    <t>6th Floor, Opera View Building, 161 Dong Khoi Street, Dist.1, HCMC</t>
  </si>
  <si>
    <t>Ms. Tâm Trinh</t>
  </si>
  <si>
    <t>Associate Director</t>
  </si>
  <si>
    <t>trinhng@pxpam.com</t>
  </si>
  <si>
    <t>3827 6040 – Ext.304</t>
  </si>
  <si>
    <t>0977 419 847</t>
  </si>
  <si>
    <t>PXP Vietnam Asset Management Limited</t>
  </si>
  <si>
    <t>Ms. Vi</t>
  </si>
  <si>
    <t>Research Analyst</t>
  </si>
  <si>
    <t>nguyenvi.tyib@gmail.com</t>
  </si>
  <si>
    <t xml:space="preserve">3822 8767 </t>
  </si>
  <si>
    <t>0905 083 038</t>
  </si>
  <si>
    <t>VPĐD Tong Yang Asset Management Corp.</t>
  </si>
  <si>
    <t>Ms. Vân Anh</t>
  </si>
  <si>
    <t>Senior Investment Manager</t>
  </si>
  <si>
    <t>Vuong Van Anh &lt;anh.vuong@vnham.com&gt;</t>
  </si>
  <si>
    <t>3929 1511</t>
  </si>
  <si>
    <t>0915112115</t>
  </si>
  <si>
    <t>Ms. Dawn/Mr. Linh</t>
  </si>
  <si>
    <t>Investment Analyst</t>
  </si>
  <si>
    <t>dawn@albiziacap.com/linh@albiziacap.com</t>
  </si>
  <si>
    <t>+65 6713 9743/ +65 6713 9748</t>
  </si>
  <si>
    <t>RED RIVER HOLDING</t>
  </si>
  <si>
    <t>CA1288</t>
  </si>
  <si>
    <t>9A TU XUONG STREET, WARD 7, DIST.3, HO CHI MINH CITY, S.R OF VIETNAM</t>
  </si>
  <si>
    <t>Ms. Oanh</t>
  </si>
  <si>
    <t>Manager</t>
  </si>
  <si>
    <t>oanh.nnt@tritininternational.com</t>
  </si>
  <si>
    <t xml:space="preserve"> 3932 2318 (ext. 117)</t>
  </si>
  <si>
    <t xml:space="preserve"> 0908 911 0263</t>
  </si>
  <si>
    <t>TEMASIA CAPITAL LIMITED</t>
  </si>
  <si>
    <t>CS1213</t>
  </si>
  <si>
    <t>C/O TRI TIN INTERNATIONAL JSC, 9A TU XUONG,WARD 7, DISTRICT 3 HCM CITY , VIETNAM</t>
  </si>
  <si>
    <t>Mr. Allen</t>
  </si>
  <si>
    <t>abenello@wrpartners.com</t>
  </si>
  <si>
    <t>FORWARD INTERNATIONAL DIVIDEND FUND</t>
  </si>
  <si>
    <t>Mr. David</t>
  </si>
  <si>
    <t>Portfolio Manager</t>
  </si>
  <si>
    <t>druff@forwardinvesting.com</t>
  </si>
  <si>
    <t xml:space="preserve"> + 415 869 6384/ 877 788 8661</t>
  </si>
  <si>
    <t>Vista tower, Level 48D, the Intermark, 348 Jalan Tun Razak, 50400 Kuala Lumpur, Malaysia</t>
  </si>
  <si>
    <t>Mr. Patrick Chang
Hwee-See Ten</t>
  </si>
  <si>
    <t>Director</t>
  </si>
  <si>
    <t>patrick.chang@asia.bnpparibas.com
hteng@SalientPartners.com
'quang.nguyen@bnpparibas.com'</t>
  </si>
  <si>
    <t xml:space="preserve"> + 603 2179 6383/ 6300</t>
  </si>
  <si>
    <t>uy quyền cho HSBC</t>
  </si>
  <si>
    <t>CTCP Chứng khoán Mirae Asset (Việt Nam)</t>
  </si>
  <si>
    <t>91 Pasteur, P.Bến Nghé, Q.1, Tp.HCM</t>
  </si>
  <si>
    <t>Mr. Duy/Youngki Woo</t>
  </si>
  <si>
    <t>duy.do@miraeasset.com/ykiwoo@miraeasset.com</t>
  </si>
  <si>
    <t xml:space="preserve"> 3911 0636/ 0909 124 206</t>
  </si>
  <si>
    <t>Soh Ji Wook</t>
  </si>
  <si>
    <t>sowhat71@miraeasset.com</t>
  </si>
  <si>
    <t>0902 167 486</t>
  </si>
  <si>
    <t>MIRAE ASSET MAPS OPPORTUNITY VIETNAM AND CHINA EQUITY INVESTMENT TRUST NO.1</t>
  </si>
  <si>
    <t>MIRAE ASSET MAPS OPPORTUNITY VIETNAM EQUITY BALANCED FUND 1</t>
  </si>
  <si>
    <t>BEIRA LIMITED (Duxton assets manegement)</t>
  </si>
  <si>
    <t>Ms. Trân</t>
  </si>
  <si>
    <t>BaoTran.Tran@duxtonam.com</t>
  </si>
  <si>
    <t>Mobile +65 829 444 83  Direct +65 6511 0365</t>
  </si>
  <si>
    <t>Duxton assets manegement</t>
  </si>
  <si>
    <t>Ms. Hoài Phương</t>
  </si>
  <si>
    <t>phuong.hoai.nguyen@vinacapital.com</t>
  </si>
  <si>
    <t>0938 510 688</t>
  </si>
  <si>
    <t>Vinacapital</t>
  </si>
  <si>
    <t>Ms. Thảo</t>
  </si>
  <si>
    <t>Investment Director</t>
  </si>
  <si>
    <t>thao.ong@vinacapital.com</t>
  </si>
  <si>
    <t xml:space="preserve"> 35 211 211
M: +84-919 422 630
</t>
  </si>
  <si>
    <t>Vinacapital
(Tên mới: Forum One-VCG Partners Vietnam Fund)</t>
  </si>
  <si>
    <t>EAST CAPITAL (LUX)</t>
  </si>
  <si>
    <t>CA6816</t>
  </si>
  <si>
    <t>11 Rue Sainte - Zithe, L - 2763 Luxembourg</t>
  </si>
  <si>
    <t>Mr. Adrian Pop/Ms. Swati</t>
  </si>
  <si>
    <t>Portfolio Manager/Analyst</t>
  </si>
  <si>
    <t>adrian.pop@eastcapital.com/ swati.madhabushi@eastcapital.com</t>
  </si>
  <si>
    <t xml:space="preserve"> + 852 2669 6206</t>
  </si>
  <si>
    <t xml:space="preserve"> + 852 9029 2985/ 852 9538 0515</t>
  </si>
  <si>
    <t>Direct</t>
  </si>
  <si>
    <t>TRUCK CAPITAL MASTER FUND,LTD.</t>
  </si>
  <si>
    <t>CA8003</t>
  </si>
  <si>
    <t>405 Lexington Avenue, Suite 5404, New York 10174</t>
  </si>
  <si>
    <t>ben@truck-capital.com</t>
  </si>
  <si>
    <t>Ms. Rebecca
Mr. Gordon</t>
  </si>
  <si>
    <t>Investment Analyst
Investment Analyst</t>
  </si>
  <si>
    <t>rebecca@arisaig.com.sg
Gordon@arisaig.com.sg</t>
  </si>
  <si>
    <t xml:space="preserve"> +65 6412 0606/ +65 6532 3378
</t>
  </si>
  <si>
    <t xml:space="preserve"> +65 8518 8311
+65 9656 0011</t>
  </si>
  <si>
    <t>arisaigrebecca
gordonyeo87</t>
  </si>
  <si>
    <t>Stephanie</t>
  </si>
  <si>
    <t>HSBC</t>
  </si>
  <si>
    <t>110 Amoy Street #01-00, Singapore 069930</t>
  </si>
  <si>
    <t>Ms. Jocelyn
Ms. Catherine</t>
  </si>
  <si>
    <t>jocelyn@sagatreecap.com
catherine@sagatreecap.com</t>
  </si>
  <si>
    <t xml:space="preserve"> +65 6222 0080
 +65 6222 0030</t>
  </si>
  <si>
    <t>Saga Tree Capital Advisors Pte. Ltd.</t>
  </si>
  <si>
    <t>Mr. Ashish Pant</t>
  </si>
  <si>
    <t>Ashish Pant &lt;APant@routeonepartners.com&gt;</t>
  </si>
  <si>
    <t>Route One Investment Company</t>
  </si>
  <si>
    <t>Mr. Will Stegall</t>
  </si>
  <si>
    <t>Will Stegall &lt;WStegall@routeonepartners.com&gt;</t>
  </si>
  <si>
    <t>Mr. Sean Barron</t>
  </si>
  <si>
    <t>Sean Barron &lt;SBarron@routeonepartners.com&gt;</t>
  </si>
  <si>
    <t>Ms. Rowena Wong</t>
  </si>
  <si>
    <t>Corporate Access Manager</t>
  </si>
  <si>
    <t>rowena.wong@aberdeen-asset.com
adithep.vanabriksha@aberdeen-asset.com</t>
  </si>
  <si>
    <t xml:space="preserve"> + 65 63952470
 +65 63952703</t>
  </si>
  <si>
    <t>Aberdeen Asset Management Asia Limited
Mr. Chou Chong, Investment Director</t>
  </si>
  <si>
    <t>Ms. Thu Lam</t>
  </si>
  <si>
    <t>thithulam.nguyen@franklintempleton.com</t>
  </si>
  <si>
    <t xml:space="preserve"> 0903 001 160</t>
  </si>
  <si>
    <t>Rep Office of Templeton Asset Management</t>
  </si>
  <si>
    <r>
      <t>1</t>
    </r>
    <r>
      <rPr>
        <vertAlign val="superscript"/>
        <sz val="12"/>
        <rFont val="Times New Roman"/>
        <family val="1"/>
      </rPr>
      <t>st</t>
    </r>
    <r>
      <rPr>
        <sz val="12"/>
        <rFont val="Times New Roman"/>
        <family val="1"/>
      </rPr>
      <t xml:space="preserve"> floor – Empire Building, 26-28 Ham Nghi Street, District 1, HCM City</t>
    </r>
  </si>
  <si>
    <t>TEMPLETON FRONTIER MARKETS EQUITY MASTER FUND</t>
  </si>
  <si>
    <t>CA0505</t>
  </si>
  <si>
    <t>Mr. Aaron
Ms. Hoàng Anh</t>
  </si>
  <si>
    <t>Portfolio Manager 
Analyst</t>
  </si>
  <si>
    <t>ak@wasatchadvisors.com
ahoang@wasatchadvisors.com</t>
  </si>
  <si>
    <t>800.551.1700</t>
  </si>
  <si>
    <t>Mr. Nitya Bhat
John Sessions</t>
  </si>
  <si>
    <t>Partner
Trader</t>
  </si>
  <si>
    <t>nitya@deccanvalue.com
Jsessions@deccanvalue.com</t>
  </si>
  <si>
    <t>(203) 983 7204
(203) 983-7208</t>
  </si>
  <si>
    <t>Mr. Jeremy
Mr. Pierre</t>
  </si>
  <si>
    <t>Vice President
Vice President</t>
  </si>
  <si>
    <t>jeremy.bourg@morganstanley.com
pierre.horvilleur@morganstanley.com
Kapoor, Gautam &lt;Gautam.Kapoor@morganstanley.com&gt;</t>
  </si>
  <si>
    <t xml:space="preserve"> +65 6834 6543; + 65 6834 6880
 + 212 296 0705</t>
  </si>
  <si>
    <t xml:space="preserve"> +65 9649 4514
(+91 226 138 4510</t>
  </si>
  <si>
    <t>Spencer Hackett</t>
  </si>
  <si>
    <t>Stuart Rigby</t>
  </si>
  <si>
    <t>Mr. Raymond
Mr. Lim Ko Sang</t>
  </si>
  <si>
    <t>Managing Director
Executive Director</t>
  </si>
  <si>
    <t>raymond@nsr.com.sg
kohsang@nsr.com.sg</t>
  </si>
  <si>
    <t xml:space="preserve"> + 65 6593 6133
 + 65 6593 6150</t>
  </si>
  <si>
    <t>BOARD OF REGENTS OF THE UNIVERSITY OF TEXAS SYSTEM</t>
  </si>
  <si>
    <t>CA5955</t>
  </si>
  <si>
    <t>8</t>
  </si>
  <si>
    <t>Ms. Catherine
Ms. Kaen Roydon</t>
  </si>
  <si>
    <t>Partner/PM
Partner, PM</t>
  </si>
  <si>
    <t>vlasto@giml.co.uk
roydon@giml.co.uk</t>
  </si>
  <si>
    <t xml:space="preserve"> +44 (0)20 7201 7200</t>
  </si>
  <si>
    <t>the attention of Amanda Burgess</t>
  </si>
  <si>
    <t>Mr. Dafydd
Mr. Rasmus</t>
  </si>
  <si>
    <t xml:space="preserve">
Senior PM</t>
  </si>
  <si>
    <t>dafydd.lewis@lgminvestments.com
rasmus.nemmoe@lgminvestments.com</t>
  </si>
  <si>
    <t xml:space="preserve"> +44 20 3650 6600
 +44 203 650 6699 (direct)- rasmus</t>
  </si>
  <si>
    <t xml:space="preserve">
Anders:  +44 (0) 7525 818 467</t>
  </si>
  <si>
    <t>VN trước 6 tiếng</t>
  </si>
  <si>
    <t>BMO LLOYD GEORGE EMERGING MARKETS EQUITY FUND</t>
  </si>
  <si>
    <t>BMO LLOYD GEORGE FRONTIER MARKETS EQUITY FUND</t>
  </si>
  <si>
    <t>9</t>
  </si>
  <si>
    <t>Mr. Harvey, Robert</t>
  </si>
  <si>
    <t>Senior Research Analyst</t>
  </si>
  <si>
    <t>robert.harvey@matthewsasia.com</t>
  </si>
  <si>
    <t>852-3901-0882  (HK office)</t>
  </si>
  <si>
    <t>Matthews Global Investors (HK) Ltd</t>
  </si>
  <si>
    <t>Mr. Eric M. Spencer</t>
  </si>
  <si>
    <t>eric.spencer@gmo.com</t>
  </si>
  <si>
    <t xml:space="preserve"> + 617 790 5067</t>
  </si>
  <si>
    <t>Noah Mellen &lt;Noah.Mellen@gmo.com&gt;</t>
  </si>
  <si>
    <t>BANKINVEST EMERGING MARKETS LONG-TERM ECONOMIC INVESTMENT FUND (L.E.I.F)</t>
  </si>
  <si>
    <t>Mr. Soren Hoyer</t>
  </si>
  <si>
    <t>shr@bankinvest.dk</t>
  </si>
  <si>
    <t xml:space="preserve"> + 45 7731 9247</t>
  </si>
  <si>
    <t xml:space="preserve"> + 45 4015 9247</t>
  </si>
  <si>
    <t>INVESTERINGSFORENINGEN BANKINVEST, AFD. NEW EMERGING MARKETS AKTIER</t>
  </si>
  <si>
    <t>Mr. Nishtala, sridhar</t>
  </si>
  <si>
    <t>sridhar_nishtala@TROWEPRICE.com/
Proxy_voting@troweprice.com</t>
  </si>
  <si>
    <t xml:space="preserve">Send by email to: </t>
  </si>
  <si>
    <t>T.ROWE PRICE FUNDS SICAV-GLOBAL GROWTH EQUITY FUND</t>
  </si>
  <si>
    <t>CA7558</t>
  </si>
  <si>
    <t>Proxy_voting@troweprice.com</t>
  </si>
  <si>
    <t>T.ROWE PRICE GLOBAL EQUITY FUND</t>
  </si>
  <si>
    <t>CA7708</t>
  </si>
  <si>
    <t>T.ROWE PRICE GLOBAL GROWTH STOCK FUND</t>
  </si>
  <si>
    <t>CA2896</t>
  </si>
  <si>
    <t>100 East Pratt Street, Baltimore, Maryland 21202, USA</t>
  </si>
  <si>
    <t>T.ROWE PRICE INSTITUTIONAL GLOBAL GROWTH EQUITY FUND</t>
  </si>
  <si>
    <t>CA2899</t>
  </si>
  <si>
    <t>FIDELITY LATIN AMERICA FUND</t>
  </si>
  <si>
    <t>(ssi), meeting on 9/9/2015</t>
  </si>
  <si>
    <t>adam.kutas@fmr.com</t>
  </si>
  <si>
    <t>Fidelity Investment Funds ICVC - Fidelity Emerging Asia Fund</t>
  </si>
  <si>
    <t>CA5608</t>
  </si>
  <si>
    <t>linh.n.vu@jpmorgan.com</t>
  </si>
  <si>
    <t>J.P.MORGAN WHITEFRIARS INC.</t>
  </si>
  <si>
    <t>CS1966</t>
  </si>
  <si>
    <t>500 STANTON CHRISTIANA ROAD, NEWARK, DELAWARE, UNITED STATES</t>
  </si>
  <si>
    <t>They will talk with HSBC and come back to Vinamilk</t>
  </si>
  <si>
    <t>leon.eidelman@jpmorgan.com</t>
  </si>
  <si>
    <t>Ward Ferry: We currently hold ~6mn shares of Vinamilk. 2.5mn in p-notes with Citi, ~600k with JP Morgan and 2.9mn directly. )</t>
  </si>
  <si>
    <t>(they support Vinamilk in voting)</t>
  </si>
  <si>
    <t>omar.r.negyal@jpmorgan.com</t>
  </si>
  <si>
    <t>SWIFTCURRENT OFFSHORE, LTD. (Bridger Capital)</t>
  </si>
  <si>
    <t>90 Park Ave #40, New York, NY 10016, United States</t>
  </si>
  <si>
    <t>Mr. Aaron Doyle</t>
  </si>
  <si>
    <t>aaron.doyle@db.com</t>
  </si>
  <si>
    <t>852 2203 6079</t>
  </si>
  <si>
    <t>VN: trước 6 tiếng</t>
  </si>
  <si>
    <t>Ms. Adam Hakkou</t>
  </si>
  <si>
    <t>Analyst/PM</t>
  </si>
  <si>
    <t>ahakkou@comgest.com</t>
  </si>
  <si>
    <t>(65) 6672 7104</t>
  </si>
  <si>
    <t>Mr. Daniel C.S Chan</t>
  </si>
  <si>
    <t>Managing Director</t>
  </si>
  <si>
    <t>Ms. Alexis Tran/Mr. Daniel C.S Chan</t>
  </si>
  <si>
    <t>alexistran@dcginvest.com/danielchan@dcginvest.com</t>
  </si>
  <si>
    <t>(65) 6592 5723/ 6592 5721</t>
  </si>
  <si>
    <t>HSC</t>
  </si>
  <si>
    <t>Hiếu HSC</t>
  </si>
  <si>
    <t>hieu.ttn@hsc.com.vn</t>
  </si>
  <si>
    <t>Angie Nguyen</t>
  </si>
  <si>
    <t>angienguyen@fullerton.com.sg</t>
  </si>
  <si>
    <t>Davina Ho</t>
  </si>
  <si>
    <t>PM</t>
  </si>
  <si>
    <t>davina@ccam-asia.com</t>
  </si>
  <si>
    <t>(65) 6597 7067</t>
  </si>
  <si>
    <t>Mr. Lee/ Ms Wei</t>
  </si>
  <si>
    <t>leeyongchye@gic.com.sg/ weishuting@gic.com.sg</t>
  </si>
  <si>
    <t>0065 6889 8478/6705</t>
  </si>
  <si>
    <t>Chun Hee Jong</t>
  </si>
  <si>
    <t>IA1495</t>
  </si>
  <si>
    <t>01/07/2008</t>
  </si>
  <si>
    <t>#1209, 31 Tôn Đức Thắng, Q.1, Tp . HCM</t>
  </si>
  <si>
    <t>090 312 9230</t>
  </si>
  <si>
    <t>hasemian@hanmail.net</t>
  </si>
  <si>
    <t>LEE Sung Ki</t>
  </si>
  <si>
    <t>IA3064</t>
  </si>
  <si>
    <t>19/06/2009</t>
  </si>
  <si>
    <t>#12A08 17T5 Trung Hoa Nhan Chinh, Thanh Xuan, Hanoi</t>
  </si>
  <si>
    <t>090-427-5133</t>
  </si>
  <si>
    <t>DHA-SKLEE@hanmail.net</t>
  </si>
  <si>
    <t>Kim Min Soo</t>
  </si>
  <si>
    <t>IS4339</t>
  </si>
  <si>
    <t>#521 Pacific Garden, đường 3/2, q.7, HCM</t>
  </si>
  <si>
    <t>Yoon Jeong Woe</t>
  </si>
  <si>
    <t>IA0923</t>
  </si>
  <si>
    <t>#AA1-7 My Khanh3, PMH, Dist7. HCMC</t>
  </si>
  <si>
    <t>091-316-5300</t>
  </si>
  <si>
    <t>michaela05@paran.com</t>
  </si>
  <si>
    <t>CHOI WOO YOUNG</t>
  </si>
  <si>
    <t>IA7962</t>
  </si>
  <si>
    <t>15/06/2015</t>
  </si>
  <si>
    <t>01-6 Hưng Vượng 2, Phú Mỹ Hưng, Q.7, Tp.HCM, Việt Nam</t>
  </si>
  <si>
    <t>0934895722</t>
  </si>
  <si>
    <t>cwysw@naver.com</t>
  </si>
  <si>
    <t>OYAGI YOSUKE</t>
  </si>
  <si>
    <t>IS5953</t>
  </si>
  <si>
    <t>25/06/2007</t>
  </si>
  <si>
    <t>107, DOI CAN, BA DINH, HA NOI, VIET NAM</t>
  </si>
  <si>
    <t>0914330503</t>
  </si>
  <si>
    <t>LO, HUI - FANG</t>
  </si>
  <si>
    <t>IS4322</t>
  </si>
  <si>
    <t>10TH FL., LAWRENCE STING BUILDING, 801 NGUYEN VAN LINH,, DIS</t>
  </si>
  <si>
    <t>84909221588</t>
  </si>
  <si>
    <t>fanglow@gmail.com</t>
  </si>
  <si>
    <t>GUILHERME MARCEL TONON RODRIGUES</t>
  </si>
  <si>
    <t>IA8942</t>
  </si>
  <si>
    <t>09/03/2016</t>
  </si>
  <si>
    <t>11bis Nguyen Gia Thieu - Level 7, District 3, Ho Chi Minh city, Vietnam</t>
  </si>
  <si>
    <t>01287615252</t>
  </si>
  <si>
    <t>gmtonon(at)gmail.com</t>
  </si>
  <si>
    <t>KONDO YASUHIRO</t>
  </si>
  <si>
    <t>IS3125</t>
  </si>
  <si>
    <t>12 YEN THE, TAN BINH, TPHCM</t>
  </si>
  <si>
    <t>TAKAMATSU HIROSHI</t>
  </si>
  <si>
    <t>IB0499</t>
  </si>
  <si>
    <t>19/01/2017</t>
  </si>
  <si>
    <t>12/A2 Đầm Trấu, Hai Bà Trưng, Hà Nội</t>
  </si>
  <si>
    <t>0938989036</t>
  </si>
  <si>
    <t>hitaka92(at)gmail.com</t>
  </si>
  <si>
    <t>KIM SUN HWAL</t>
  </si>
  <si>
    <t>IA8362</t>
  </si>
  <si>
    <t>08/10/2015</t>
  </si>
  <si>
    <t>122H/2 Khu pho 1B, Phuong An Phu, Thuan An, Binh Duong, Viet Nam</t>
  </si>
  <si>
    <t>01208328071</t>
  </si>
  <si>
    <t>LEE SOOKYOUNG</t>
  </si>
  <si>
    <t>IA7974</t>
  </si>
  <si>
    <t>17/06/2015</t>
  </si>
  <si>
    <t>13e1-9,  Sky Garden 3 Phú Mỹ Hưng, Q7  Hồ Chí Minh</t>
  </si>
  <si>
    <t>016 3276 8237</t>
  </si>
  <si>
    <t>lsysdiok@hanmail.net</t>
  </si>
  <si>
    <t>Michel Tosto</t>
  </si>
  <si>
    <t>IS9103</t>
  </si>
  <si>
    <t>143/7 Bình Quới, Q.Bình Thạnh</t>
  </si>
  <si>
    <t>Tran Son Tay Casimir</t>
  </si>
  <si>
    <t>IS0574</t>
  </si>
  <si>
    <t>14A Phan Tôn, P Đa Kao, Quận 1, Tp.HCM</t>
  </si>
  <si>
    <t>JIMMY ONG</t>
  </si>
  <si>
    <t>IA6491</t>
  </si>
  <si>
    <t>02/08/2013</t>
  </si>
  <si>
    <t>14E40 Thao Dien, District 2, HCM City</t>
  </si>
  <si>
    <t>Kim Byeong Su</t>
  </si>
  <si>
    <t>IS6013</t>
  </si>
  <si>
    <t>27/06/2007</t>
  </si>
  <si>
    <t>152 Thụy Khê - Tây Hồ - Hà Nội</t>
  </si>
  <si>
    <t>*82-62-383-2839</t>
  </si>
  <si>
    <t>kbs3866@paran.com</t>
  </si>
  <si>
    <t>Ha Jung Ho</t>
  </si>
  <si>
    <t>IS2799</t>
  </si>
  <si>
    <t>13/10/2003</t>
  </si>
  <si>
    <t>152/11,3B1c/c Nguyễn Thị Tần, P2,Q8</t>
  </si>
  <si>
    <t>0958703010</t>
  </si>
  <si>
    <t>windcover@hanmail.net</t>
  </si>
  <si>
    <t>ONG LAY KWEE</t>
  </si>
  <si>
    <t>IS3396</t>
  </si>
  <si>
    <t>06/03/2007</t>
  </si>
  <si>
    <t>157 XUÂN THUỶ CẦU GIẤY HN</t>
  </si>
  <si>
    <t>JANG JUN SUB</t>
  </si>
  <si>
    <t>IA2187</t>
  </si>
  <si>
    <t>16 ngõ 185 Đặng Tiến Đông - Trung Liệt - Đống Đa - Hà Nội</t>
  </si>
  <si>
    <t>0904870271</t>
  </si>
  <si>
    <t>'mitvn@hn.vnn.vn'</t>
  </si>
  <si>
    <t>HAN JUNG WOO</t>
  </si>
  <si>
    <t>IA7451</t>
  </si>
  <si>
    <t>15/10/2014</t>
  </si>
  <si>
    <t>166/41 C Thich Quang Duc, Phu Nhuan Dist, HCMC</t>
  </si>
  <si>
    <t>0985952723</t>
  </si>
  <si>
    <t>cargo331@gmail.com</t>
  </si>
  <si>
    <t>HAN SANG HAE</t>
  </si>
  <si>
    <t>IS2309</t>
  </si>
  <si>
    <t>16A Lª Hång Phong, p.1, Q.10, Tp. HCM</t>
  </si>
  <si>
    <t>Stephan Ghys</t>
  </si>
  <si>
    <t>IS2677</t>
  </si>
  <si>
    <t>18 Yen Ninh Street, Hanoi, Vietnam</t>
  </si>
  <si>
    <t>HEY OK MOON</t>
  </si>
  <si>
    <t>IS0999</t>
  </si>
  <si>
    <t>18/12 Trần Quang Khải, Nha Trang, VN</t>
  </si>
  <si>
    <t>Jo Min Goo</t>
  </si>
  <si>
    <t>IS2409</t>
  </si>
  <si>
    <t>18/E1 Nguyễn Thị Minh Khai, Quận.01, Tp.Hồ Chí Minh</t>
  </si>
  <si>
    <t>Oh Kyung Hee</t>
  </si>
  <si>
    <t>IS1488</t>
  </si>
  <si>
    <t>25/08/2006</t>
  </si>
  <si>
    <t>180-192 Nguyễn Công Trứ, Q.1, HCM</t>
  </si>
  <si>
    <t>Stephen John Baker</t>
  </si>
  <si>
    <t>IA2420</t>
  </si>
  <si>
    <t>05/05/2006</t>
  </si>
  <si>
    <t>185/4 Pham Ngu Lao St., Dist. 1, HCMC</t>
  </si>
  <si>
    <t>0902783255</t>
  </si>
  <si>
    <t>stephenjohnbaker@yahoo.com</t>
  </si>
  <si>
    <t>KWE BETEILIGUNGEN AG</t>
  </si>
  <si>
    <t>CA3895</t>
  </si>
  <si>
    <t>1901 Mê Linh Point, 2 Ngô Đức Kế, quận I, TP.Hồ Chí Minh, Việt Nam</t>
  </si>
  <si>
    <t>JONATHAN EDWARD FORTUNE</t>
  </si>
  <si>
    <t>IS1985</t>
  </si>
  <si>
    <t>191/2 Vĩnh Viễn,Q10,TPHCM</t>
  </si>
  <si>
    <t>0955582059</t>
  </si>
  <si>
    <t>usefort@gmail.com</t>
  </si>
  <si>
    <t>Sung Kee Joo</t>
  </si>
  <si>
    <t>IS4284</t>
  </si>
  <si>
    <t>20 Tra Khuc st. Ward2, Tan Binh Dist., HCMC</t>
  </si>
  <si>
    <t>SUN HUNG CHIEH</t>
  </si>
  <si>
    <t>IS5131</t>
  </si>
  <si>
    <t>22.5 Tang 22, Blockia, Lacasa, 89 Hoàng Quốc Việt, Phú Nhuận, Q7 TP HCM</t>
  </si>
  <si>
    <t>Lu Chi Hung</t>
  </si>
  <si>
    <t>IA9076</t>
  </si>
  <si>
    <t>12/04/2016</t>
  </si>
  <si>
    <t>220/52 Âu Cơ, P.9, Q. Tân Bình, TPHCM</t>
  </si>
  <si>
    <t>Tran Dinh Kim</t>
  </si>
  <si>
    <t>IS1604</t>
  </si>
  <si>
    <t>235/1 Võ Thị Sáu, Q.3, Tp.HCM</t>
  </si>
  <si>
    <t>Super Cyber Enterprises Limited</t>
  </si>
  <si>
    <t>CS7119</t>
  </si>
  <si>
    <t>25/4 Trương Định, Quận 3, TP. HCM</t>
  </si>
  <si>
    <t>84-8-933-0065</t>
  </si>
  <si>
    <t>CAO ĐẮC TUYÊN</t>
  </si>
  <si>
    <t>IA0817</t>
  </si>
  <si>
    <t>08/05/2008</t>
  </si>
  <si>
    <t>250 NGUYỄN THỊ MINH KHAI, QUẬN 3, TPHCM</t>
  </si>
  <si>
    <t>Guettier De Percin Philippe</t>
  </si>
  <si>
    <t>IA0025</t>
  </si>
  <si>
    <t>26 Lotus Road, An Phu Compound, Thao Dien, Dist 2, HCM</t>
  </si>
  <si>
    <t>Roger Edmund Lipczynski</t>
  </si>
  <si>
    <t>IS2389</t>
  </si>
  <si>
    <t>20/08/2002</t>
  </si>
  <si>
    <t>27/24/8 Điện Biên Phủ,P.15,Q.BT</t>
  </si>
  <si>
    <t>0938366110</t>
  </si>
  <si>
    <t>Passport    L3772709</t>
  </si>
  <si>
    <t>KIM SAM SOOK</t>
  </si>
  <si>
    <t>IA6941</t>
  </si>
  <si>
    <t>24/03/2014</t>
  </si>
  <si>
    <t>2D6-6 Sky Garden, Phú Mỹ Hưng, Q7, TPHCM</t>
  </si>
  <si>
    <t>0907145957</t>
  </si>
  <si>
    <t>LEE SUNG HYUN</t>
  </si>
  <si>
    <t>IS3147</t>
  </si>
  <si>
    <t>03/05/2004</t>
  </si>
  <si>
    <t>2D-6-9 sky garden p.tân phong q7</t>
  </si>
  <si>
    <t>geox2000@gmail.com</t>
  </si>
  <si>
    <t>KAO, CHENG - LUNG</t>
  </si>
  <si>
    <t>IA1471</t>
  </si>
  <si>
    <t>2F1, NO.88, ĐỒNG KHỞI ST., DIST. 1, TP.HCM   ID 212119023</t>
  </si>
  <si>
    <t>84919516758</t>
  </si>
  <si>
    <t>i88084@firstbank.com.tw</t>
  </si>
  <si>
    <t>HA HUNG KIET</t>
  </si>
  <si>
    <t>IS3176</t>
  </si>
  <si>
    <t>31-33 Đường sô 24 , phường 11, Quận 6, TPHCM</t>
  </si>
  <si>
    <t>7551343</t>
  </si>
  <si>
    <t>keith@plasticbag.com.au</t>
  </si>
  <si>
    <t>Nguyen Thanh Van</t>
  </si>
  <si>
    <t>IA2477</t>
  </si>
  <si>
    <t>10/10/2008</t>
  </si>
  <si>
    <t>334 Huỳnh Văn Bánh, P.10, Quận Phú Nhuận</t>
  </si>
  <si>
    <t>01224767123</t>
  </si>
  <si>
    <t>thanhmanila@yahoo.com</t>
  </si>
  <si>
    <t>Park Joo Man</t>
  </si>
  <si>
    <t>IS1025</t>
  </si>
  <si>
    <t>34 Lê   Duẩn,   Q1</t>
  </si>
  <si>
    <t>WU CHEN LIN</t>
  </si>
  <si>
    <t>IA8321</t>
  </si>
  <si>
    <t>21/09/2015</t>
  </si>
  <si>
    <t>354 Đào Trí, P. Phú Thuận, Q7, TP.HCM</t>
  </si>
  <si>
    <t>01668739991</t>
  </si>
  <si>
    <t>BAE MIRYEONG</t>
  </si>
  <si>
    <t>IA8659</t>
  </si>
  <si>
    <t>04/01/2016</t>
  </si>
  <si>
    <t>36/8 DT743, P. Phú Lợi, Tp. Thủ Dầu Một, Bình Dương, Việt Nam</t>
  </si>
  <si>
    <t>0937439033</t>
  </si>
  <si>
    <t>goalfud@hanmail.net</t>
  </si>
  <si>
    <t>Park Jong Cheon</t>
  </si>
  <si>
    <t>IS9759</t>
  </si>
  <si>
    <t>369 Nguyễn Trãi,P.7, Q.5, HCM</t>
  </si>
  <si>
    <t>june_k1@yahoo.com</t>
  </si>
  <si>
    <t>KUAN CHIN MING</t>
  </si>
  <si>
    <t>IS8532</t>
  </si>
  <si>
    <t>39 Đường Số 3A, Lãnh Binh Thang, Q. 11, TPHCM</t>
  </si>
  <si>
    <t>886-0939329511</t>
  </si>
  <si>
    <t>Tseng Pi Chen</t>
  </si>
  <si>
    <t>IS3428</t>
  </si>
  <si>
    <t>39 Hàm Nghi Street, Dist 1</t>
  </si>
  <si>
    <t>LEE JUNG HWA</t>
  </si>
  <si>
    <t>IS5492</t>
  </si>
  <si>
    <t>02/12/1999</t>
  </si>
  <si>
    <t>3d2-8 sky garden phu my hung q7</t>
  </si>
  <si>
    <t>naq923@lyeos.co.kn</t>
  </si>
  <si>
    <t>Jeong Joo Rai</t>
  </si>
  <si>
    <t>IA6426</t>
  </si>
  <si>
    <t>04/07/2013</t>
  </si>
  <si>
    <t>3D4-3, Sky Garden 2 ,Phu My Hưng, Q7, TpHCM</t>
  </si>
  <si>
    <t>Tran Kent Thuc</t>
  </si>
  <si>
    <t>IS5143</t>
  </si>
  <si>
    <t>412 Nguyễn Tri Phương , Hải Châu - Đà Nẵng</t>
  </si>
  <si>
    <t>JERIC PAVLE</t>
  </si>
  <si>
    <t>IS4901</t>
  </si>
  <si>
    <t>456/29A CAO THANG , P12, Q10, TP HCM</t>
  </si>
  <si>
    <t>'0909200331</t>
  </si>
  <si>
    <t>Park Mi Gum</t>
  </si>
  <si>
    <t>IA3187</t>
  </si>
  <si>
    <t>31/07/2009</t>
  </si>
  <si>
    <t>47/9B To ky P Trung My Tay Q12 HCM</t>
  </si>
  <si>
    <t>0912065660</t>
  </si>
  <si>
    <t>Sung In Jae</t>
  </si>
  <si>
    <t>IS4130</t>
  </si>
  <si>
    <t>02/04/2007</t>
  </si>
  <si>
    <t>48 Đại lộ Độc lập, KCN VSIP, Bình Dương</t>
  </si>
  <si>
    <t>Jean Marc Martial Merlin</t>
  </si>
  <si>
    <t>IS0750</t>
  </si>
  <si>
    <t>49 Đường 66, Q.2, TPHCM</t>
  </si>
  <si>
    <t>Lim Man Ok</t>
  </si>
  <si>
    <t>IA7903</t>
  </si>
  <si>
    <t>4B, Lầu 17, Sky Garden 2 Phú Mỹ Hưng, Q7  Hồ Chí Minh</t>
  </si>
  <si>
    <t>0937 202 660</t>
  </si>
  <si>
    <t>molim@dreamvina.com</t>
  </si>
  <si>
    <t>Suk Sung Jing</t>
  </si>
  <si>
    <t>IA2007</t>
  </si>
  <si>
    <t>12/08/2008</t>
  </si>
  <si>
    <t>4th Fl., Thu Thiem building 40/1 Tran Nao st., Binh An ward, District2, HCMC</t>
  </si>
  <si>
    <t>090-893-1588</t>
  </si>
  <si>
    <t>sjsuk@gsconst.co.kr</t>
  </si>
  <si>
    <t>ETO RYO</t>
  </si>
  <si>
    <t>IA7522</t>
  </si>
  <si>
    <t>11/11/2014</t>
  </si>
  <si>
    <t>5 Ho Xuan Huong, Hai Ba Trung, Ha Noi</t>
  </si>
  <si>
    <t>Kim Ran Ja</t>
  </si>
  <si>
    <t>IA1846</t>
  </si>
  <si>
    <t>53 Vo Truong Toan, Thao Dien Ward, District 2, HCMC</t>
  </si>
  <si>
    <t>095-972-8038</t>
  </si>
  <si>
    <t>rankims@hanmail.net</t>
  </si>
  <si>
    <t>Moon Woo Nam</t>
  </si>
  <si>
    <t>IS1220</t>
  </si>
  <si>
    <t>55 Hà Huy Tập, Nam Long 2, P. Tân Phong, Phú Mỹ Hưng, Q 7, TP.HCM</t>
  </si>
  <si>
    <t>Park Nam Seo</t>
  </si>
  <si>
    <t>IS2493</t>
  </si>
  <si>
    <t>04/01/2007</t>
  </si>
  <si>
    <t>55/5 Xô Viết Nghệ Tĩnh, P.28, Q.Bình Thạnh, TP.HCM</t>
  </si>
  <si>
    <t>0953421969</t>
  </si>
  <si>
    <t>Smit Cheancharadpong</t>
  </si>
  <si>
    <t>IA5903</t>
  </si>
  <si>
    <t>24/08/2012</t>
  </si>
  <si>
    <t>58 Nguyễn Thông, P.9, Q.3, Hồ Chí Minh</t>
  </si>
  <si>
    <t>0908602525</t>
  </si>
  <si>
    <t>BUI HOANG THANH QUANG</t>
  </si>
  <si>
    <t>IA7860</t>
  </si>
  <si>
    <t>21/05/2015</t>
  </si>
  <si>
    <t>5A Trần Hữu Trang, Phường 11, Quận Phú Nhuận</t>
  </si>
  <si>
    <t>Pham Kim Thang</t>
  </si>
  <si>
    <t>IA1156</t>
  </si>
  <si>
    <t>628A An Bình, An Phú, Q.2, TPHCM</t>
  </si>
  <si>
    <t>HIRAGI EISUKE</t>
  </si>
  <si>
    <t>IA9707</t>
  </si>
  <si>
    <t>6th,109 Tran Hung Dao Street, Hoan Kiem District, Ha Noi</t>
  </si>
  <si>
    <t>01267265137</t>
  </si>
  <si>
    <t>excite.co.jp</t>
  </si>
  <si>
    <t>Kim JaeYong</t>
  </si>
  <si>
    <t>IA6424</t>
  </si>
  <si>
    <t>7 Floor , Bảo Việt Tower, 233 Đồng Khởi , Q1 , HCM</t>
  </si>
  <si>
    <t>KITTIPORN WONGSUWAN</t>
  </si>
  <si>
    <t>IA7174</t>
  </si>
  <si>
    <t>707 chung cư Petroland, Nguyễn Duy Trinh, P.Bình Đông,Q.2, TPHCM</t>
  </si>
  <si>
    <t>LEE KWANG HAN</t>
  </si>
  <si>
    <t>IA9591</t>
  </si>
  <si>
    <t>71 Đường C, Mỹ Thái 1, P. Tân Phú, Q. 7, Tp. HCM, Vietnam</t>
  </si>
  <si>
    <t>+82 10 4330 7090</t>
  </si>
  <si>
    <t>SUN JAESEUNG</t>
  </si>
  <si>
    <t>IA9590</t>
  </si>
  <si>
    <t>090.997.2151</t>
  </si>
  <si>
    <t>goosjs@gmail.com</t>
  </si>
  <si>
    <t>CHO HYOJIN</t>
  </si>
  <si>
    <t>IA9346</t>
  </si>
  <si>
    <t>14/06/2016</t>
  </si>
  <si>
    <t>712 The Garden, Mỹ Đình, Mễ Trì, Hà Nội</t>
  </si>
  <si>
    <t>Tue Tran Nguyen</t>
  </si>
  <si>
    <t>IA6412</t>
  </si>
  <si>
    <t>28/06/2013</t>
  </si>
  <si>
    <t>72-74 Nguyễn Thị Minh Khai, Centec Tower, Suite 1801, Ho Chi Minh, Viet Nam</t>
  </si>
  <si>
    <t>MATSUMURA YUYA</t>
  </si>
  <si>
    <t>IA9173</t>
  </si>
  <si>
    <t>06/05/2016</t>
  </si>
  <si>
    <t>75/2/5 Hoang Bat Dat Street, Ward 15, Tan Binh District, Ho Chi Minh City, Viet Nam</t>
  </si>
  <si>
    <t>0962605510</t>
  </si>
  <si>
    <t>fromsev(at)gmail.com</t>
  </si>
  <si>
    <t>Kim Kwang Jin</t>
  </si>
  <si>
    <t>IA2293</t>
  </si>
  <si>
    <t>7th Fl., Diamond Plaza Bld., 34 Le Duan st., District1, HCMC, VN</t>
  </si>
  <si>
    <t>090-300-2231</t>
  </si>
  <si>
    <t>bfalcon@hanmail.net</t>
  </si>
  <si>
    <t>Kwon Do Ryun</t>
  </si>
  <si>
    <t>IA2846</t>
  </si>
  <si>
    <t>09/02/2009</t>
  </si>
  <si>
    <t>8/6 B Chanh 2 Hamlet, Tan Xuan, Hoc Dist, HCM city</t>
  </si>
  <si>
    <t>0908991345</t>
  </si>
  <si>
    <t>kwondoryun@hanmail.net</t>
  </si>
  <si>
    <t>Kim Eun Mi</t>
  </si>
  <si>
    <t>IA2845</t>
  </si>
  <si>
    <t>8/6 B Chanh 2 Hamlet, Tan Xuan, Hoc Mon Dist, HCM city</t>
  </si>
  <si>
    <t>0908736300</t>
  </si>
  <si>
    <t>5131ky@hanmail.net</t>
  </si>
  <si>
    <t>Kim Mi Suk</t>
  </si>
  <si>
    <t>IA2588</t>
  </si>
  <si>
    <t>30/10/2008</t>
  </si>
  <si>
    <t>8/6 B Chanh Il Hamlet, Tan Xuan, Hoc Mon Dist, HCMC, VN</t>
  </si>
  <si>
    <t>090-301-3030</t>
  </si>
  <si>
    <t>osung_vina@yahoo.com</t>
  </si>
  <si>
    <t>Kweon Young Dal</t>
  </si>
  <si>
    <t>IA2638</t>
  </si>
  <si>
    <t>13/11/2008</t>
  </si>
  <si>
    <t>091-803-2264</t>
  </si>
  <si>
    <t>Kim Gil Soon</t>
  </si>
  <si>
    <t>IA2843</t>
  </si>
  <si>
    <t>8/6 B Chanh2 Hamlet Tan Xuan, Hoc Mon Dist, HCM city</t>
  </si>
  <si>
    <t>GOH SHUI HSIN</t>
  </si>
  <si>
    <t>IS6575</t>
  </si>
  <si>
    <t>88/18 ĐÀO DUY ANH, P.9, QUẬN PHÚ NHUẬN</t>
  </si>
  <si>
    <t>Shimizu Kazuyuki</t>
  </si>
  <si>
    <t>IA8250</t>
  </si>
  <si>
    <t>88/8 De Tham, Q1, Ho Chi Minh, Viet Nam</t>
  </si>
  <si>
    <t>munger1924(at)gmail.com</t>
  </si>
  <si>
    <t>Deog Nam Kim</t>
  </si>
  <si>
    <t>IS0893</t>
  </si>
  <si>
    <t>30/06/2001</t>
  </si>
  <si>
    <t>8A Nguyễn Bỉnh KHiêm, Q1</t>
  </si>
  <si>
    <t>0958102659</t>
  </si>
  <si>
    <t>Kim Young Soo</t>
  </si>
  <si>
    <t>IA5519</t>
  </si>
  <si>
    <t>24/10/2011</t>
  </si>
  <si>
    <t>91 Pasteur, P.Bến Nghé, Quận 1, Tp.HCM</t>
  </si>
  <si>
    <t>Keita Minami</t>
  </si>
  <si>
    <t>IA8581</t>
  </si>
  <si>
    <t>10/12/2015</t>
  </si>
  <si>
    <t>910 Somerset, 21 Nguyễn Thị Minh Khai, Quận 1, TP.Hồ Chí Minh, Việt Nam</t>
  </si>
  <si>
    <t>minamikeita373(at)gmailcom</t>
  </si>
  <si>
    <t>NA SU JIN</t>
  </si>
  <si>
    <t>IB0537</t>
  </si>
  <si>
    <t>A1101 The Eastern, 299, Liên Phường, Phường Phú Hữu, Quận 9</t>
  </si>
  <si>
    <t>Choi Min Jung</t>
  </si>
  <si>
    <t>IS3254</t>
  </si>
  <si>
    <t>A1-1503, Plot 811, An Phu Ward, Dist.2, HCMC</t>
  </si>
  <si>
    <t>JANG MINSU</t>
  </si>
  <si>
    <t>IA9815</t>
  </si>
  <si>
    <t>A14/D7, đường số 2, Trần Thái Tông , Cầu Giấy , HN</t>
  </si>
  <si>
    <t>01645106172</t>
  </si>
  <si>
    <t>jms3303@gmail.com</t>
  </si>
  <si>
    <t>KIM DU WON</t>
  </si>
  <si>
    <t>IA8947</t>
  </si>
  <si>
    <t>10/03/2016</t>
  </si>
  <si>
    <t>A16-6 Trường Đại học Đà Lạt</t>
  </si>
  <si>
    <t>0965128840</t>
  </si>
  <si>
    <t>whiteiry@naver.com</t>
  </si>
  <si>
    <t>In Seok Lee</t>
  </si>
  <si>
    <t>IS1073</t>
  </si>
  <si>
    <t>A2- 405 Van phuc AP, Kim Ma HN</t>
  </si>
  <si>
    <t>inslee@KEB.CO.KR</t>
  </si>
  <si>
    <t>SOHN MAN YOUL</t>
  </si>
  <si>
    <t>IB0003</t>
  </si>
  <si>
    <t>A302 Hùng Vương # 1, Phú Mỹ Hưng, HCM</t>
  </si>
  <si>
    <t>0909843089</t>
  </si>
  <si>
    <t>newer78@gmail.com</t>
  </si>
  <si>
    <t>Didier Albert Lachize</t>
  </si>
  <si>
    <t>IS2306</t>
  </si>
  <si>
    <t>AHN BYUNGJOO</t>
  </si>
  <si>
    <t>IA9708</t>
  </si>
  <si>
    <t>A76-12 RIVERSIDE, PHU MY HUNG, DISTRICT 7, HCM</t>
  </si>
  <si>
    <t>0948283620</t>
  </si>
  <si>
    <t>BJN4EVER(at)HANMAIL.NET</t>
  </si>
  <si>
    <t>LEE HYUNOK</t>
  </si>
  <si>
    <t>IA9383</t>
  </si>
  <si>
    <t>23/06/2016</t>
  </si>
  <si>
    <t>AA1-2, Mỹ Đức, Phú Mỹ Hưng, Q.7, Tp Hồ Chí Minh, Việt Nam</t>
  </si>
  <si>
    <t>090.800.8240</t>
  </si>
  <si>
    <t>okbrava@gmail.com</t>
  </si>
  <si>
    <t>Choi Dae Sik</t>
  </si>
  <si>
    <t>IA1722</t>
  </si>
  <si>
    <t>18/07/2008</t>
  </si>
  <si>
    <t>AB44 , My Khanh 1, Phu My Hung, Dist 7 hcmc</t>
  </si>
  <si>
    <t>091 800 2084</t>
  </si>
  <si>
    <t>choids@rvkbvn.com</t>
  </si>
  <si>
    <t>Andrew James Hilton</t>
  </si>
  <si>
    <t>IS6057</t>
  </si>
  <si>
    <t>Apartment No. Violet 1101, An Phu Compound, 36 Thao Dien Street, Thao Dien Ward,</t>
  </si>
  <si>
    <t>Skingsley Russell William</t>
  </si>
  <si>
    <t>IS9258</t>
  </si>
  <si>
    <t>Appartment 406, 6, Ngo 28, Duong Tay Ho,Ha Noi   Hà Nội</t>
  </si>
  <si>
    <t>0904458514</t>
  </si>
  <si>
    <t>skingsley@mac.com</t>
  </si>
  <si>
    <t>Park Won Sook</t>
  </si>
  <si>
    <t>IS8985</t>
  </si>
  <si>
    <t>B - 1008 Cantavil An Phú, Q2, HCM</t>
  </si>
  <si>
    <t>Yang So Hyun</t>
  </si>
  <si>
    <t>IS3310</t>
  </si>
  <si>
    <t>B1 62 Hung Thai, Phu My Hung, Q.7, Tp.HCM, Vietnam</t>
  </si>
  <si>
    <t>CHOI JOONG KWON</t>
  </si>
  <si>
    <t>IA2559</t>
  </si>
  <si>
    <t>24/10/2008</t>
  </si>
  <si>
    <t>B-1008 CANTAVIL APT, An Phu, Q2, TPHCm</t>
  </si>
  <si>
    <t>918066838</t>
  </si>
  <si>
    <t>!</t>
  </si>
  <si>
    <t>LEE, SZU - LIANG</t>
  </si>
  <si>
    <t>IA1915</t>
  </si>
  <si>
    <t>B1-19, HƯNG THÁI, PHÚ MỸ HƯNG, Q.7, TP.HCM    ID:K1205029</t>
  </si>
  <si>
    <t>84903429695</t>
  </si>
  <si>
    <t>lee.szu.liang@gmail.com</t>
  </si>
  <si>
    <t>Lee Seung Hwan</t>
  </si>
  <si>
    <t>IS4129</t>
  </si>
  <si>
    <t>B1-24 Hưng Thái Phú Mỹ Hưng, TPHCM</t>
  </si>
  <si>
    <t>BALAKRISHNAN RAVINDRANATH</t>
  </si>
  <si>
    <t>IS9308</t>
  </si>
  <si>
    <t>09/01/2008</t>
  </si>
  <si>
    <t>B18-03, Phuong Nam Building, 243 Chu Van An, F12, Bình Thanh, TP.HCM</t>
  </si>
  <si>
    <t>ravirethy@gmail.com</t>
  </si>
  <si>
    <t>Hsu Hung Lung</t>
  </si>
  <si>
    <t>IA4117</t>
  </si>
  <si>
    <t>24/05/2010</t>
  </si>
  <si>
    <t>B2-1101, Tòa nhà City Garden, 59 Ngô Tất Tố, P.21, Quận Bình Thạnh, HCM, Việt Nam</t>
  </si>
  <si>
    <t>0934382570</t>
  </si>
  <si>
    <t>G120106671@yahoo.com.tw</t>
  </si>
  <si>
    <t>JANG YOOJIN</t>
  </si>
  <si>
    <t>IB0145</t>
  </si>
  <si>
    <t>B2-12A10 Mandarin Garden, Hoàng Minh Giám, Trung Hòa, Cầu Giấy, Hà Nội</t>
  </si>
  <si>
    <t>KANG JIN CHUL</t>
  </si>
  <si>
    <t>IA1176</t>
  </si>
  <si>
    <t>B-38 Green Villa Hang-dong Guro-gu Seoul  Hà Nội</t>
  </si>
  <si>
    <t>Jang Yoon Mi</t>
  </si>
  <si>
    <t>IA0380</t>
  </si>
  <si>
    <t>04/04/2008</t>
  </si>
  <si>
    <t>B3-98 Hung Thai I PMH Q7 HCMC</t>
  </si>
  <si>
    <t>090 696 5020</t>
  </si>
  <si>
    <t>64yoon@hanmail.net</t>
  </si>
  <si>
    <t>LEE DONG YOUN</t>
  </si>
  <si>
    <t>IA9890</t>
  </si>
  <si>
    <t>30/09/2016</t>
  </si>
  <si>
    <t>B704 Keangnam Apartment, Mỹ Đình, Hà Nội</t>
  </si>
  <si>
    <t>01688870044</t>
  </si>
  <si>
    <t>iamuni@gmail.com</t>
  </si>
  <si>
    <t>LIM JAKYUNG</t>
  </si>
  <si>
    <t>IA6924</t>
  </si>
  <si>
    <t>BA2-7 My Khanh III PhuMyHung, HCM</t>
  </si>
  <si>
    <t>0932334184</t>
  </si>
  <si>
    <t>dlawkrud67@gmail.com</t>
  </si>
  <si>
    <t>SATHIT TAMPRAHAT</t>
  </si>
  <si>
    <t>IA7816</t>
  </si>
  <si>
    <t>24/04/2015</t>
  </si>
  <si>
    <t>C.P. Vietnam Corporation, Bien Hoa Industrial Zone 2, Bien Hoa City, Dong Nai Province, Vietnam</t>
  </si>
  <si>
    <t>0917376099</t>
  </si>
  <si>
    <t>enicma_3@yahoo.com</t>
  </si>
  <si>
    <t>Lee Gye Sun</t>
  </si>
  <si>
    <t>IA9950</t>
  </si>
  <si>
    <t>18/10/2016</t>
  </si>
  <si>
    <t>C8-2, Mỹ Phúc, Phú Mỹ Hưng, Quận 7, Thành phố Hồ Chí Minh, Việt Nam</t>
  </si>
  <si>
    <t>0935217476</t>
  </si>
  <si>
    <t>csrgs@naver.com</t>
  </si>
  <si>
    <t>Chung Soon Ho</t>
  </si>
  <si>
    <t>IS2158</t>
  </si>
  <si>
    <t>CA6-4, MỸ PHÚC, PHÚ MỸ HƯNG, Q7, HCM</t>
  </si>
  <si>
    <t>JIN JEHUI</t>
  </si>
  <si>
    <t>IS6014</t>
  </si>
  <si>
    <t>11/05/2007</t>
  </si>
  <si>
    <t>CAI-6, My Phuc, Phu My Hung, Q.7</t>
  </si>
  <si>
    <t>nzdreamnet@naver.com</t>
  </si>
  <si>
    <t>Kim So Young</t>
  </si>
  <si>
    <t>IS1825</t>
  </si>
  <si>
    <t>18/09/1999</t>
  </si>
  <si>
    <t>Cantavil Apt., A1-1108, An Phu, Q2</t>
  </si>
  <si>
    <t>0955019128</t>
  </si>
  <si>
    <t>angie123@kernet.net</t>
  </si>
  <si>
    <t>Kim Song</t>
  </si>
  <si>
    <t>IA2775</t>
  </si>
  <si>
    <t>31/12/2008</t>
  </si>
  <si>
    <t>CHANG SHIN VIETNAM CO.LTD THANH PHÚ, VĨNH CỬU, ĐỒNG NAI, HCM</t>
  </si>
  <si>
    <t>0919-261-744</t>
  </si>
  <si>
    <t>s.kim@dskorea.com</t>
  </si>
  <si>
    <t>LEE, CHIH-JUNG</t>
  </si>
  <si>
    <t>IA9347</t>
  </si>
  <si>
    <t>CHENG SHIN RUBBER(VN) IND.CO.LTD, KCN NHON TRACH 3, DONG NAI</t>
  </si>
  <si>
    <t>edl8858@gmail.com</t>
  </si>
  <si>
    <t>KIM MIN KYU</t>
  </si>
  <si>
    <t>IB0424</t>
  </si>
  <si>
    <t>CN5, Khu công nghiệp Điềm Thụy, xã Điềm Thụy, huyện Phú Bình, tỉnh Thái Nguyên</t>
  </si>
  <si>
    <t>0904045007</t>
  </si>
  <si>
    <t>KIM KWANGBOCK</t>
  </si>
  <si>
    <t>IA8097</t>
  </si>
  <si>
    <t>28/07/2015</t>
  </si>
  <si>
    <t>Công ty TNHH Bucheon Việt Nam - Đồng Nai,Đường số 12 KCN Long Thành, H.Long Thành, T.Đồng Nai, Việt Nam</t>
  </si>
  <si>
    <t>Chen, Hsiao Ling</t>
  </si>
  <si>
    <t>IS9285</t>
  </si>
  <si>
    <t>Công ty TNHH Ritek Lô 213 KCN Amata, Long Bình - Biên Hòa</t>
  </si>
  <si>
    <t>lin.chen@yitek.com.tw</t>
  </si>
  <si>
    <t>WICHAN CHUMNANYA</t>
  </si>
  <si>
    <t>IA9353</t>
  </si>
  <si>
    <t>15/06/2016</t>
  </si>
  <si>
    <t>Cty CP Chăn Nuôi C.P. Việt Nam, KCN Biên Hòa 2, P Long Bình Tân, TP Biên Hòa, Đồng Nai</t>
  </si>
  <si>
    <t>0912413166</t>
  </si>
  <si>
    <t>wichan.c(at)cp.com.vn</t>
  </si>
  <si>
    <t>KIM JUNG GOO</t>
  </si>
  <si>
    <t>IA9586</t>
  </si>
  <si>
    <t>01/08/2016</t>
  </si>
  <si>
    <t>CTY HJC VINA, LÔ 6 KCN KHAI QUANG, VĨNH YÊN, VĨNH PHÚC</t>
  </si>
  <si>
    <t>01224240909</t>
  </si>
  <si>
    <t>IOSO0409(at)GMAIL.COM</t>
  </si>
  <si>
    <t>Asiavantage  Global Limited</t>
  </si>
  <si>
    <t>CS3737</t>
  </si>
  <si>
    <t>D0011 Chung cư Phạm Viết Chánh, P.19, Q. Bình Thạnh, TPHCM</t>
  </si>
  <si>
    <t>+84 8 35144330</t>
  </si>
  <si>
    <t>Chen Shou Chen</t>
  </si>
  <si>
    <t>IA0272</t>
  </si>
  <si>
    <t>D10/89 Q National Highway 1A, Binh Tan District, HCM city</t>
  </si>
  <si>
    <t>0918012803</t>
  </si>
  <si>
    <t>Kim Sung Sick</t>
  </si>
  <si>
    <t>IA6324</t>
  </si>
  <si>
    <t>10/05/2013</t>
  </si>
  <si>
    <t>D1-2502 Chung cư Cantavil Premier, KP 5, đường Song Hành, P. An Phú, Q.2, Tp. HCM, Việt Nam</t>
  </si>
  <si>
    <t>0123456789</t>
  </si>
  <si>
    <t>Kim Jong Sik</t>
  </si>
  <si>
    <t>IS6191</t>
  </si>
  <si>
    <t>D2 1801 Chung cư Imperia, phường An Phú, quận 2, TP.HCM</t>
  </si>
  <si>
    <t>LEE WON HYUK</t>
  </si>
  <si>
    <t>IA2490</t>
  </si>
  <si>
    <t>13/10/2008</t>
  </si>
  <si>
    <t>D2, 2202, đường Song Hành, P An Phú, Q2, TPHCM</t>
  </si>
  <si>
    <t>0902778000</t>
  </si>
  <si>
    <t>2wonhyuk@hanmail.net</t>
  </si>
  <si>
    <t>LIN LI MING</t>
  </si>
  <si>
    <t>IA0430</t>
  </si>
  <si>
    <t>09/04/2008</t>
  </si>
  <si>
    <t>D235 tổ 40, Bình Đức 1, Lái Thiêu, Thuận An, Bình Dương</t>
  </si>
  <si>
    <t>886-222523146</t>
  </si>
  <si>
    <t>LEE DONG JIN</t>
  </si>
  <si>
    <t>IS3137</t>
  </si>
  <si>
    <t>D9 Số 15A KCN Long B×nh, Biªn Hoµ, §ång Nai</t>
  </si>
  <si>
    <t>0919605920</t>
  </si>
  <si>
    <t>d.j.lee@djleiports.com</t>
  </si>
  <si>
    <t>JEE WON BAE</t>
  </si>
  <si>
    <t>IS8129</t>
  </si>
  <si>
    <t>DA4 hung vuong 3 phu my hung q7</t>
  </si>
  <si>
    <t>jeewb@paran.com</t>
  </si>
  <si>
    <t>JAE HO JANG</t>
  </si>
  <si>
    <t>IS1286</t>
  </si>
  <si>
    <t>Đường 8-9A KCN Biên Hoà II, Tp.Biên Hoà</t>
  </si>
  <si>
    <t>ISHIHARA NAOYUKI</t>
  </si>
  <si>
    <t>IA8584</t>
  </si>
  <si>
    <t>E2207 241 Xuan Thuy Street, Cau Giay District, Hanoi, Vietnam</t>
  </si>
  <si>
    <t>0936274503</t>
  </si>
  <si>
    <t>14naoyuki(at)gmail.com</t>
  </si>
  <si>
    <t>SITALA SRISATITVATANA</t>
  </si>
  <si>
    <t>IA4519</t>
  </si>
  <si>
    <t>20/08/2010</t>
  </si>
  <si>
    <t>Êp 1, X· Nhùt Ch¸nh, HuyÖn BÕn Løc, Long An</t>
  </si>
  <si>
    <t>Kim Tae Young</t>
  </si>
  <si>
    <t>IA8873</t>
  </si>
  <si>
    <t>25/02/2016</t>
  </si>
  <si>
    <t>Everpia JSC branch, đường số 4, KCN Biên Hòa, tỉnh Đồng Nai, VN</t>
  </si>
  <si>
    <t>0903341388</t>
  </si>
  <si>
    <t>kimtaeng@gmail.com</t>
  </si>
  <si>
    <t>Eric Jean Bernard Merlin</t>
  </si>
  <si>
    <t>IS0749</t>
  </si>
  <si>
    <t>Exotissimo Travel Saigon Trade Center 37 Tôn Đức Thắng</t>
  </si>
  <si>
    <t>Lee Tai Hyun</t>
  </si>
  <si>
    <t>IS3171</t>
  </si>
  <si>
    <t>FIDECO Tower 12th Fl. 81-85 Ham Nghi, St., Dist 1, HCMC, Vietnam</t>
  </si>
  <si>
    <t>016-8294-8282</t>
  </si>
  <si>
    <t>sslth@hmm21.com</t>
  </si>
  <si>
    <t>HUANG CHUN CHIEH</t>
  </si>
  <si>
    <t>IS6442</t>
  </si>
  <si>
    <t>FL1, No 102 A-B Cong Quynh st, District 1, HCMC</t>
  </si>
  <si>
    <t>091-5780066</t>
  </si>
  <si>
    <t>LEE, KYUNG HEE</t>
  </si>
  <si>
    <t>IA9837</t>
  </si>
  <si>
    <t>21/09/2016</t>
  </si>
  <si>
    <t>Floor 3rd,591 Binh Duong Boulevard, Hiep Thanh Ward, Thu Dau Mot City, Binh Duong Province, Viet Nam</t>
  </si>
  <si>
    <t>0902909218</t>
  </si>
  <si>
    <t>12lines(at)gmail.com</t>
  </si>
  <si>
    <t>AKIKO TAKAHASHI</t>
  </si>
  <si>
    <t>IS5686</t>
  </si>
  <si>
    <t>G02/1103 CIPUTRA TOWER HA NOI</t>
  </si>
  <si>
    <t>0904404499</t>
  </si>
  <si>
    <t>David AR LockWood</t>
  </si>
  <si>
    <t>IS1826</t>
  </si>
  <si>
    <t>09/01/2006</t>
  </si>
  <si>
    <t>G4-6 Hưng Vượng 2 Nguyễn Văn Linh-Q.7</t>
  </si>
  <si>
    <t>PARK SUNG SAM</t>
  </si>
  <si>
    <t>IA7414</t>
  </si>
  <si>
    <t>Hội Doanh  Nghiệp  Đầu Tư  Hàn Quốc, Lầu 17, Becamex Tower, 230 ĐL Bình Dương, P. Phú Hòa, Tp. Thủ Dầu Một, Bình Dương, Việt Nam</t>
  </si>
  <si>
    <t>0907277533</t>
  </si>
  <si>
    <t>sspark3332@naver.com</t>
  </si>
  <si>
    <t>Dae Seong Jeon</t>
  </si>
  <si>
    <t>IS2231</t>
  </si>
  <si>
    <t>IBK HCMC Rep, Office Diamond Plaza, Unit 601,34 Le Duan Blvd Distric</t>
  </si>
  <si>
    <t>Ryu Byung Kil</t>
  </si>
  <si>
    <t>IA0410</t>
  </si>
  <si>
    <t>Industrial Park, Saigon Linh Trung Export processing Zone, Thu duc HCMC</t>
  </si>
  <si>
    <t>090 802 8773</t>
  </si>
  <si>
    <t>bengy1234@hanmail.net</t>
  </si>
  <si>
    <t>ATSUHIKO HARUYAMA</t>
  </si>
  <si>
    <t>IA8518</t>
  </si>
  <si>
    <t>Japan Securities Inc -3,4 Floor Viglacera Exim Building, No.2 Hoang Quoc Viet, Cau Giay Dist, Ha Noi, Viet Nam</t>
  </si>
  <si>
    <t>Chiu Tsung Jen</t>
  </si>
  <si>
    <t>IS4696</t>
  </si>
  <si>
    <t>KM 35 Quoc Lo 5, Cam Giang Hai Duong</t>
  </si>
  <si>
    <t>tj2740867@yahoo.com.tw</t>
  </si>
  <si>
    <t>CHOI JONG TAE</t>
  </si>
  <si>
    <t>IS1900</t>
  </si>
  <si>
    <t>LAKEVIEW VILLARS III A1, DIST 9, HCMC</t>
  </si>
  <si>
    <t>Gan Joe Yee</t>
  </si>
  <si>
    <t>IA1903</t>
  </si>
  <si>
    <t>17/05/2004</t>
  </si>
  <si>
    <t>Lô 6 Nam Sách IZ, Hải Dương</t>
  </si>
  <si>
    <t>0908646977</t>
  </si>
  <si>
    <t>jy_gan@yahoo.com</t>
  </si>
  <si>
    <t>Conforti Ercole Eric</t>
  </si>
  <si>
    <t>IS7965</t>
  </si>
  <si>
    <t>22/10/2007</t>
  </si>
  <si>
    <t>Lô 811,Xa Lộ Hà Nội,Cantavil Place B1406Phường An Phú, Quận 2  Hồ Chí Minh</t>
  </si>
  <si>
    <t>0903190336</t>
  </si>
  <si>
    <t>eric@c1group.net</t>
  </si>
  <si>
    <t>LEE SANG HOON</t>
  </si>
  <si>
    <t>IA5535</t>
  </si>
  <si>
    <t>04/11/2011</t>
  </si>
  <si>
    <t>Lô A/02 Chung cư Botanic, 312 Nguyễn Thượng Hiền, Q. Phú Nhuận, Tp.HCM, Việt Nam</t>
  </si>
  <si>
    <t>jameslee@milestonevn.com</t>
  </si>
  <si>
    <t>Ko Kab Soun</t>
  </si>
  <si>
    <t>IA0916</t>
  </si>
  <si>
    <t>Lo A1 107 Chung Cu, An Suong P Dong Hung Thuan Q12</t>
  </si>
  <si>
    <t>095-565-9454</t>
  </si>
  <si>
    <t>YANG JINHAN</t>
  </si>
  <si>
    <t>IA9690</t>
  </si>
  <si>
    <t>Lô E-13-CN Đường NA3, KCN Mỹ Phước 2, Thị Xã Bến Cát, Bình Dương, Việt Nam</t>
  </si>
  <si>
    <t>0906749523</t>
  </si>
  <si>
    <t>lane21@hanmail.net</t>
  </si>
  <si>
    <t>WU HSIN YU</t>
  </si>
  <si>
    <t>IA6747</t>
  </si>
  <si>
    <t>11/12/2013</t>
  </si>
  <si>
    <t>Lô số 03, KCN Mỹ Tho, Tỉnh lộ 864, Bình Tạo, Trung An,  Mỹ Tho, TG</t>
  </si>
  <si>
    <t>Kwan Sik Lim</t>
  </si>
  <si>
    <t>IS0899</t>
  </si>
  <si>
    <t>Lot 2.3.4 Loteco EPZ, Biên Hoà, Đồng Nai</t>
  </si>
  <si>
    <t>0903330392</t>
  </si>
  <si>
    <t>Choi One Ho</t>
  </si>
  <si>
    <t>IA9270</t>
  </si>
  <si>
    <t>27/05/2016</t>
  </si>
  <si>
    <t>M2-8 Hưng Vượng 2, Phú Mỹ Hưng, Quận 7, TPHCM</t>
  </si>
  <si>
    <t>KIM INGUN</t>
  </si>
  <si>
    <t>IA7942</t>
  </si>
  <si>
    <t>05/06/2015</t>
  </si>
  <si>
    <t>Mỹ Phát BD2-12, Nguyễn Đức Cảnh, Q7  Hồ Chí Minh</t>
  </si>
  <si>
    <t>0913462003</t>
  </si>
  <si>
    <t>nhatkim@hanmail.net</t>
  </si>
  <si>
    <t>TAKEUCHI KOICHI</t>
  </si>
  <si>
    <t>IA4657</t>
  </si>
  <si>
    <t>15/10/2010</t>
  </si>
  <si>
    <t>Ngõ 209, Số 134, Phòng 201 Phố đội Cấn, Ba đình, Hà Nội</t>
  </si>
  <si>
    <t>HIDENOBU HAYAKAWA</t>
  </si>
  <si>
    <t>IA8330</t>
  </si>
  <si>
    <t>24/09/2015</t>
  </si>
  <si>
    <t>No 1605 Fraser Suites Hanoi, 51 Xuan Dieu, Quang An, Tay Ho, Hanoi, Vietnam</t>
  </si>
  <si>
    <t>0936855199</t>
  </si>
  <si>
    <t>hidenobu.hayakawa(at)gmail.com</t>
  </si>
  <si>
    <t>RICHARD CIHLAR</t>
  </si>
  <si>
    <t>IB0037</t>
  </si>
  <si>
    <t>31/10/2016</t>
  </si>
  <si>
    <t>No 52/4 DT743, Dong Tan, Di An ward, Di An Town, Binh Duong</t>
  </si>
  <si>
    <t>01217851417</t>
  </si>
  <si>
    <t>greenstone.com.vn</t>
  </si>
  <si>
    <t>TERADA TOSHIHIRO</t>
  </si>
  <si>
    <t>IA9489</t>
  </si>
  <si>
    <t>NO.301, 16/19 DINH TIEN HOANG ST, DAKAO WARD, DISTRICT 1, HCMC</t>
  </si>
  <si>
    <t>0928741583</t>
  </si>
  <si>
    <t>TOSHIHIRO0189(at)GMAIL.COM</t>
  </si>
  <si>
    <t>KNOWLES DAVID HENRY</t>
  </si>
  <si>
    <t>IA7910</t>
  </si>
  <si>
    <t>29/05/2015</t>
  </si>
  <si>
    <t>Nui Phao Mining, Hamlet 2, Ha Thuong Commune, Dai Tu District, Thai Nguyen Province</t>
  </si>
  <si>
    <t>0903283936</t>
  </si>
  <si>
    <t>David.Knowles@mr.masangroup.com</t>
  </si>
  <si>
    <t>MOUNG UM ANIRUT</t>
  </si>
  <si>
    <t>IA7921</t>
  </si>
  <si>
    <t>anirut.moung@mr.masangroup.com</t>
  </si>
  <si>
    <t>PROMAJAKARIN NATTHAPONG</t>
  </si>
  <si>
    <t>IA7920</t>
  </si>
  <si>
    <t>0902182363</t>
  </si>
  <si>
    <t>Natthapong.Promajakarin@mr.masangroup.com</t>
  </si>
  <si>
    <t>GLOVER MICHAEL RICHARD LISTER</t>
  </si>
  <si>
    <t>IA7883</t>
  </si>
  <si>
    <t>26/05/2015</t>
  </si>
  <si>
    <t>Nui Phao Mining, Hamlet 2, Ha Thuong Commune, Dai Tu District, Thai Nguyen Province, Vietnam</t>
  </si>
  <si>
    <t>0934483313</t>
  </si>
  <si>
    <t>michael.glover@mr.masangroup.com</t>
  </si>
  <si>
    <t>WEEKES BRENDEN LEE</t>
  </si>
  <si>
    <t>IA7882</t>
  </si>
  <si>
    <t>0932321557</t>
  </si>
  <si>
    <t>Brenden.weekes@mr.masangroup.com</t>
  </si>
  <si>
    <t>KIM JAE YOON</t>
  </si>
  <si>
    <t>IA9969</t>
  </si>
  <si>
    <t>P601, Số 20 Phạm Huy Thông, Ba Đình, Hà Nội</t>
  </si>
  <si>
    <t>0981497653</t>
  </si>
  <si>
    <t>jkwings115@gmail.com</t>
  </si>
  <si>
    <t>Shin Kwang Hyun</t>
  </si>
  <si>
    <t>IA0129</t>
  </si>
  <si>
    <t>18/03/2008</t>
  </si>
  <si>
    <t>Park View B6-5 Phu My Hung Q.7  HCMC</t>
  </si>
  <si>
    <t>091-841-4578</t>
  </si>
  <si>
    <t>emboshin@yahoo.co.kr</t>
  </si>
  <si>
    <t>LEE JOON YOUNG</t>
  </si>
  <si>
    <t>IA9176</t>
  </si>
  <si>
    <t>09/05/2016</t>
  </si>
  <si>
    <t>phố Cà, Thanh Nguyên, Thanh Liêm, Hà Nam, VN</t>
  </si>
  <si>
    <t>01678782809</t>
  </si>
  <si>
    <t>jylee@jyhanam.com.vn</t>
  </si>
  <si>
    <t>Công ty CP Quản lý quỹ Bông Sen</t>
  </si>
  <si>
    <t>CA0157</t>
  </si>
  <si>
    <t>Phòng 1806, tầng 18, Charmvit Tower, 117 Trần Duy Hưng, Quận Cầu Giấy, Hà Nội. ĐT: 04.32222753</t>
  </si>
  <si>
    <t>0437367328</t>
  </si>
  <si>
    <t>tainguyen@lotusimc.com</t>
  </si>
  <si>
    <t>KRICH SUTTILOETKUL</t>
  </si>
  <si>
    <t>IA7249</t>
  </si>
  <si>
    <t>Phòng 1905, Ruby 2, Saigon Peal, 92 Nguyễn Hữu Cảnh, p. 22, Bình Thạnh, Tp. Hồ Chí Minh, Việt Nam</t>
  </si>
  <si>
    <t>CHANTRA KEERATIBUNHARN</t>
  </si>
  <si>
    <t>IA8374</t>
  </si>
  <si>
    <t>PHÒNG 404, BUILDING 101, 190 Nguyễn Văn Hưởng, P Thảo Điền, Q. 2, HCM</t>
  </si>
  <si>
    <t>HONG KYOUNG SIK</t>
  </si>
  <si>
    <t>IS4220</t>
  </si>
  <si>
    <t>Phòng 513, đường 3/2, Q10, HCM</t>
  </si>
  <si>
    <t>Kim Jin Young</t>
  </si>
  <si>
    <t>IS1283</t>
  </si>
  <si>
    <t>23/09/2004</t>
  </si>
  <si>
    <t>Phòng 903 lầu 9, DP, 34 Lê Duẩn, Q1</t>
  </si>
  <si>
    <t>0958877112</t>
  </si>
  <si>
    <t>BIN WOOJIN</t>
  </si>
  <si>
    <t>IS2547</t>
  </si>
  <si>
    <t>PUNKOOK CORPORATION BG-23 KCX TAN THUAN, Q.7, TPHCM</t>
  </si>
  <si>
    <t>Kim Jung Im</t>
  </si>
  <si>
    <t>IA8528</t>
  </si>
  <si>
    <t>R4-22 Hưng Gia 2, Q.7, TP.HCM</t>
  </si>
  <si>
    <t>0902305047</t>
  </si>
  <si>
    <t>kimjl151717@naver.com</t>
  </si>
  <si>
    <t>KOO BONHWA</t>
  </si>
  <si>
    <t>IA9445</t>
  </si>
  <si>
    <t>R4-55-56-57, Hưng Gia 5, Phú Mỹ Hưng, Q. 7, Tp.HCM, Việt Nam</t>
  </si>
  <si>
    <t>091 557 6681</t>
  </si>
  <si>
    <t>mrskjkim@vec.edu.vn</t>
  </si>
  <si>
    <t>RICHARD GEOFFREY FITTON</t>
  </si>
  <si>
    <t>IA9312</t>
  </si>
  <si>
    <t>07/06/2016</t>
  </si>
  <si>
    <t>River Park Apartments, 146A8 Nguyen Van Huong, Thao Dien, District 2, HCMC</t>
  </si>
  <si>
    <t>01222924104</t>
  </si>
  <si>
    <t>richard.fitton(at)vcsc.com.vn</t>
  </si>
  <si>
    <t>CHO JI HYUN</t>
  </si>
  <si>
    <t>IB0582</t>
  </si>
  <si>
    <t>Riverpark BD 4-15, Phú Mỹ Hưng, Quận 7</t>
  </si>
  <si>
    <t>LEE SANG JOON</t>
  </si>
  <si>
    <t>IA6977</t>
  </si>
  <si>
    <t>01/04/2014</t>
  </si>
  <si>
    <t>RIVERSIDE RESIDENCE AF8-7, PHÚ MỸ HƯNG, Q7, HCM</t>
  </si>
  <si>
    <t>0933374657</t>
  </si>
  <si>
    <t>SANGJLEE85@GMAIL.COM</t>
  </si>
  <si>
    <t>KUO WEN LI</t>
  </si>
  <si>
    <t>IS1926</t>
  </si>
  <si>
    <t>15/11/2006</t>
  </si>
  <si>
    <t>Room 502, 32 Trần Phú, Hải Phòng</t>
  </si>
  <si>
    <t>0313921339</t>
  </si>
  <si>
    <t>indovina999@</t>
  </si>
  <si>
    <t>Masatoshi Hioki</t>
  </si>
  <si>
    <t>IA1076</t>
  </si>
  <si>
    <t>28/05/2008</t>
  </si>
  <si>
    <t>ROOM 517, CHUNG CƯ VẠN ĐÔ, 348 BẾN VÂN ĐỒN, Q4, HCM</t>
  </si>
  <si>
    <t>KITOTAKEHIRO</t>
  </si>
  <si>
    <t>IS3852</t>
  </si>
  <si>
    <t>ROOM NO.903,101,NGUYEN DI STREET,DIST.1,HO CHI MINH CITY</t>
  </si>
  <si>
    <t>0919696914</t>
  </si>
  <si>
    <t>Park Young In</t>
  </si>
  <si>
    <t>IA0190</t>
  </si>
  <si>
    <t>Sky Garden 5A6-8, Phú Mỹ Hưng, Tp. HCM, Việt Nam</t>
  </si>
  <si>
    <t>090-563-2220</t>
  </si>
  <si>
    <t>dj4237@hanmail.net</t>
  </si>
  <si>
    <t>PARK JEONGJUN</t>
  </si>
  <si>
    <t>IA9847</t>
  </si>
  <si>
    <t>26/09/2016</t>
  </si>
  <si>
    <t>Số 1401, The Garden, KĐT Mỹ Đình, Mỹ Đình 1, Nam Từ Liêm, HN</t>
  </si>
  <si>
    <t>0984276134</t>
  </si>
  <si>
    <t>bakjungjun@gmail.com</t>
  </si>
  <si>
    <t>WU TIEN LU</t>
  </si>
  <si>
    <t>IA7415</t>
  </si>
  <si>
    <t>01/10/2014</t>
  </si>
  <si>
    <t>Số 22, Đường 2A, Khu Công Nghiệp Biên Hòa 2, Đồng Nai</t>
  </si>
  <si>
    <t>president@asy1988.com</t>
  </si>
  <si>
    <t>CHAN YAT CHUNG RUDOLPH</t>
  </si>
  <si>
    <t>IS9462</t>
  </si>
  <si>
    <t>Số 2A Nguyễn Thị Minh Khai, phường Đa Kao, Quận 1, TP HCM</t>
  </si>
  <si>
    <t>CÔNG TY TNHH LUCKY STAR PLAST</t>
  </si>
  <si>
    <t>CA8815</t>
  </si>
  <si>
    <t>03/02/2016</t>
  </si>
  <si>
    <t>Số 5, đường 15A khu công nghiệp Biên Hòa 2, Biên Hòa, Đồng Nai</t>
  </si>
  <si>
    <t>GEE SANG CHEOL</t>
  </si>
  <si>
    <t>IS5677</t>
  </si>
  <si>
    <t>Số 78 ngõ 77, Bùi Xương Trạch, Thanh Xuân, Hà Nội</t>
  </si>
  <si>
    <t>0904008196</t>
  </si>
  <si>
    <t>Warin Loasakul</t>
  </si>
  <si>
    <t>IS6092</t>
  </si>
  <si>
    <t>03/07/2007</t>
  </si>
  <si>
    <t>Số 98, Hoàng Quốc Việt, Hà Nội</t>
  </si>
  <si>
    <t>IFAG GLOBAL OPPORTUNITIES FUND</t>
  </si>
  <si>
    <t>CA0458</t>
  </si>
  <si>
    <t>SUITE 202, PETRO VIETNAM TOWER ,1-5 LE DUAN STREET, DISTRICT 1, HO CHI MINH CITY</t>
  </si>
  <si>
    <t>LIM SO YOUNG</t>
  </si>
  <si>
    <t>IA7902</t>
  </si>
  <si>
    <t>T3/301 The Vista An Phu, Quan 2, TP HCM</t>
  </si>
  <si>
    <t>0938132419</t>
  </si>
  <si>
    <t>limso2@naver.com</t>
  </si>
  <si>
    <t>CHO YOUNGJU</t>
  </si>
  <si>
    <t>IA9202</t>
  </si>
  <si>
    <t>16/05/2016</t>
  </si>
  <si>
    <t>T3-306 The Vista, Q2, TP HCM</t>
  </si>
  <si>
    <t>0936497158</t>
  </si>
  <si>
    <t>youngjucho@hansae.com</t>
  </si>
  <si>
    <t>Công Ty TNHH Bảo Hiểm Hanwha Life Việt Nam</t>
  </si>
  <si>
    <t>CA2940</t>
  </si>
  <si>
    <t>Tầng 14, Fideco Tower, 91-83-83B-85 Hàm Nghi Quận 1 HCM</t>
  </si>
  <si>
    <t>84-8-3914 9100</t>
  </si>
  <si>
    <t>KONG SANG HYUK</t>
  </si>
  <si>
    <t>IA9639</t>
  </si>
  <si>
    <t>Tầng 3, số 017, Trung Yên plaza, Trung Hòa, Cầu giấy, HN</t>
  </si>
  <si>
    <t>0988430098</t>
  </si>
  <si>
    <t>sanghyuk.kong@cj.net</t>
  </si>
  <si>
    <t>NOPPORN KEERATIBUNHARN</t>
  </si>
  <si>
    <t>IA7579</t>
  </si>
  <si>
    <t>12/12/2014</t>
  </si>
  <si>
    <t>Tầng 9 Toà nhà An Phú, 117-119 Lý Chính Thắng Phường 7 Quận 3, TPHCM</t>
  </si>
  <si>
    <t>DAI-ICHI LIFE VIETNAM EQUITY MEMBER FUND</t>
  </si>
  <si>
    <t>CA7627</t>
  </si>
  <si>
    <t>Tầng trệt, 149-151 Nguyễn Văn Trỗi, Phường 11, Quận Phú Nhuận, Tp Hồ Chí Minh</t>
  </si>
  <si>
    <t>KIM YOUNG GI</t>
  </si>
  <si>
    <t>IS1899</t>
  </si>
  <si>
    <t>The Manor (# 1403), My Dinh, Ha Noi</t>
  </si>
  <si>
    <t>Công ty cổ phần Siam Brothers Việt Nam</t>
  </si>
  <si>
    <t>CA5706</t>
  </si>
  <si>
    <t>16/03/2012</t>
  </si>
  <si>
    <t>Tòa nhà Anna, số 10, công viên Phần mềm Quang Trung, P. Tân Chánh Hiệp, Q12, TP. HCM</t>
  </si>
  <si>
    <t>SHIM KYUYEOL</t>
  </si>
  <si>
    <t>IA9835</t>
  </si>
  <si>
    <t>Unit 4901, Calidas, Phạm Hùng, Nam Từ Liêm, Hà Nội</t>
  </si>
  <si>
    <t>HUANG XIANZHENG</t>
  </si>
  <si>
    <t>IB0103</t>
  </si>
  <si>
    <t>Unit LB 21-03 Lexington, 67 Mai Chi Tho Street, An Phu Ward, District 2, Ho Chi Minh City, Vietnam</t>
  </si>
  <si>
    <t>01683737643</t>
  </si>
  <si>
    <t>jakehxz(at)brresin.com</t>
  </si>
  <si>
    <t>Nicholas Alexander Lee</t>
  </si>
  <si>
    <t>IS3654</t>
  </si>
  <si>
    <t>01/11/2001</t>
  </si>
  <si>
    <t>Villa 1138A Phu Nhuan Compound, Thao Dien , An Phu</t>
  </si>
  <si>
    <t>0909446006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</si>
</sst>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0000"/>
      <name val="Times New Roman"/>
      <family val="1"/>
    </font>
    <font>
      <sz val="11"/>
      <name val="Calibri"/>
      <family val="2"/>
      <scheme val="minor"/>
    </font>
    <font>
      <sz val="12"/>
      <name val="Times New Roman"/>
      <family val="1"/>
    </font>
    <font>
      <b/>
      <sz val="12"/>
      <color indexed="12"/>
      <name val="Times New Roman"/>
      <family val="1"/>
    </font>
    <font>
      <sz val="8"/>
      <color rgb="FF5F5F5F"/>
      <name val="Times New Roman"/>
      <family val="1"/>
    </font>
    <font>
      <b/>
      <sz val="11"/>
      <name val="Calibri"/>
      <family val="2"/>
      <scheme val="minor"/>
    </font>
    <font>
      <sz val="10"/>
      <color rgb="FF000000"/>
      <name val="Arial"/>
      <family val="2"/>
    </font>
    <font>
      <b/>
      <sz val="16"/>
      <color rgb="FF0000CC"/>
      <name val="Times New Roman"/>
      <family val="1"/>
    </font>
    <font>
      <sz val="12"/>
      <color theme="1"/>
      <name val="Times New Roman"/>
      <family val="1"/>
    </font>
    <font>
      <b/>
      <sz val="12"/>
      <color rgb="FF0000CC"/>
      <name val="Times New Roman"/>
      <family val="1"/>
    </font>
    <font>
      <b/>
      <sz val="12"/>
      <color theme="1"/>
      <name val="Times New Roman"/>
      <family val="1"/>
    </font>
    <font>
      <b/>
      <sz val="12"/>
      <color theme="0"/>
      <name val="Times New Roman"/>
      <family val="1"/>
    </font>
    <font>
      <b/>
      <sz val="12"/>
      <color rgb="FFFF0000"/>
      <name val="Times New Roman"/>
      <family val="1"/>
    </font>
    <font>
      <sz val="12"/>
      <color rgb="FF0000CC"/>
      <name val="Times New Roman"/>
      <family val="1"/>
    </font>
    <font>
      <u/>
      <sz val="11"/>
      <color theme="10"/>
      <name val="Calibri"/>
      <family val="2"/>
      <scheme val="minor"/>
    </font>
    <font>
      <u/>
      <sz val="12"/>
      <color rgb="FF0000CC"/>
      <name val="Times New Roman"/>
      <family val="1"/>
    </font>
    <font>
      <u/>
      <sz val="12"/>
      <color theme="10"/>
      <name val="Times New Roman"/>
      <family val="1"/>
    </font>
    <font>
      <u/>
      <sz val="12"/>
      <name val="Times New Roman"/>
      <family val="1"/>
    </font>
    <font>
      <u/>
      <sz val="12"/>
      <color rgb="FFFF0000"/>
      <name val="Times New Roman"/>
      <family val="1"/>
    </font>
    <font>
      <vertAlign val="superscript"/>
      <sz val="12"/>
      <name val="Times New Roman"/>
      <family val="1"/>
    </font>
    <font>
      <u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ck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477">
    <xf numFmtId="0" fontId="0" fillId="0" borderId="0" xfId="0"/>
    <xf numFmtId="0" fontId="4" fillId="0" borderId="0" xfId="0" applyFont="1"/>
    <xf numFmtId="164" fontId="4" fillId="0" borderId="0" xfId="0" applyNumberFormat="1" applyFont="1"/>
    <xf numFmtId="0" fontId="2" fillId="2" borderId="1" xfId="0" applyFont="1" applyFill="1" applyBorder="1"/>
    <xf numFmtId="0" fontId="2" fillId="2" borderId="2" xfId="0" applyFont="1" applyFill="1" applyBorder="1"/>
    <xf numFmtId="164" fontId="2" fillId="2" borderId="2" xfId="1" applyNumberFormat="1" applyFont="1" applyFill="1" applyBorder="1"/>
    <xf numFmtId="0" fontId="2" fillId="2" borderId="3" xfId="0" applyFont="1" applyFill="1" applyBorder="1"/>
    <xf numFmtId="49" fontId="0" fillId="0" borderId="0" xfId="0" applyNumberFormat="1"/>
    <xf numFmtId="164" fontId="0" fillId="0" borderId="0" xfId="1" applyNumberFormat="1" applyFont="1"/>
    <xf numFmtId="49" fontId="0" fillId="0" borderId="0" xfId="0" applyNumberFormat="1" applyAlignment="1">
      <alignment wrapText="1"/>
    </xf>
    <xf numFmtId="10" fontId="0" fillId="0" borderId="0" xfId="2" applyNumberFormat="1" applyFont="1"/>
    <xf numFmtId="10" fontId="3" fillId="0" borderId="0" xfId="2" applyNumberFormat="1" applyFont="1"/>
    <xf numFmtId="0" fontId="2" fillId="2" borderId="4" xfId="0" applyFont="1" applyFill="1" applyBorder="1"/>
    <xf numFmtId="0" fontId="2" fillId="2" borderId="5" xfId="0" applyFont="1" applyFill="1" applyBorder="1"/>
    <xf numFmtId="164" fontId="2" fillId="2" borderId="5" xfId="1" applyNumberFormat="1" applyFont="1" applyFill="1" applyBorder="1"/>
    <xf numFmtId="0" fontId="3" fillId="0" borderId="0" xfId="0" applyFont="1"/>
    <xf numFmtId="49" fontId="3" fillId="0" borderId="6" xfId="0" applyNumberFormat="1" applyFont="1" applyBorder="1"/>
    <xf numFmtId="49" fontId="3" fillId="0" borderId="7" xfId="0" applyNumberFormat="1" applyFont="1" applyBorder="1"/>
    <xf numFmtId="164" fontId="3" fillId="0" borderId="7" xfId="1" applyNumberFormat="1" applyFont="1" applyBorder="1"/>
    <xf numFmtId="49" fontId="3" fillId="0" borderId="8" xfId="0" applyNumberFormat="1" applyFont="1" applyBorder="1"/>
    <xf numFmtId="49" fontId="5" fillId="0" borderId="7" xfId="0" applyNumberFormat="1" applyFont="1" applyFill="1" applyBorder="1" applyAlignment="1">
      <alignment vertical="top"/>
    </xf>
    <xf numFmtId="49" fontId="3" fillId="0" borderId="9" xfId="0" applyNumberFormat="1" applyFont="1" applyBorder="1"/>
    <xf numFmtId="49" fontId="3" fillId="0" borderId="10" xfId="0" applyNumberFormat="1" applyFont="1" applyBorder="1"/>
    <xf numFmtId="49" fontId="5" fillId="0" borderId="10" xfId="0" applyNumberFormat="1" applyFont="1" applyFill="1" applyBorder="1" applyAlignment="1">
      <alignment vertical="top"/>
    </xf>
    <xf numFmtId="164" fontId="3" fillId="0" borderId="10" xfId="1" applyNumberFormat="1" applyFont="1" applyBorder="1"/>
    <xf numFmtId="49" fontId="3" fillId="0" borderId="11" xfId="0" applyNumberFormat="1" applyFont="1" applyBorder="1"/>
    <xf numFmtId="0" fontId="6" fillId="0" borderId="0" xfId="0" applyFont="1"/>
    <xf numFmtId="49" fontId="6" fillId="0" borderId="12" xfId="0" applyNumberFormat="1" applyFont="1" applyBorder="1"/>
    <xf numFmtId="49" fontId="6" fillId="0" borderId="13" xfId="0" applyNumberFormat="1" applyFont="1" applyBorder="1"/>
    <xf numFmtId="164" fontId="6" fillId="0" borderId="13" xfId="1" applyNumberFormat="1" applyFont="1" applyBorder="1"/>
    <xf numFmtId="49" fontId="6" fillId="0" borderId="14" xfId="0" applyNumberFormat="1" applyFont="1" applyBorder="1"/>
    <xf numFmtId="10" fontId="6" fillId="0" borderId="0" xfId="2" applyNumberFormat="1" applyFont="1"/>
    <xf numFmtId="49" fontId="6" fillId="0" borderId="9" xfId="0" applyNumberFormat="1" applyFont="1" applyBorder="1"/>
    <xf numFmtId="49" fontId="6" fillId="0" borderId="10" xfId="0" applyNumberFormat="1" applyFont="1" applyBorder="1"/>
    <xf numFmtId="164" fontId="6" fillId="0" borderId="10" xfId="1" applyNumberFormat="1" applyFont="1" applyBorder="1"/>
    <xf numFmtId="49" fontId="6" fillId="0" borderId="11" xfId="0" applyNumberFormat="1" applyFont="1" applyBorder="1"/>
    <xf numFmtId="49" fontId="6" fillId="0" borderId="15" xfId="0" applyNumberFormat="1" applyFont="1" applyBorder="1"/>
    <xf numFmtId="49" fontId="6" fillId="0" borderId="0" xfId="0" applyNumberFormat="1" applyFont="1" applyBorder="1"/>
    <xf numFmtId="164" fontId="6" fillId="0" borderId="0" xfId="1" applyNumberFormat="1" applyFont="1" applyBorder="1"/>
    <xf numFmtId="49" fontId="6" fillId="0" borderId="16" xfId="0" applyNumberFormat="1" applyFont="1" applyBorder="1"/>
    <xf numFmtId="0" fontId="7" fillId="0" borderId="10" xfId="0" applyFont="1" applyFill="1" applyBorder="1" applyAlignment="1">
      <alignment vertical="top"/>
    </xf>
    <xf numFmtId="0" fontId="6" fillId="0" borderId="6" xfId="0" applyFont="1" applyBorder="1"/>
    <xf numFmtId="49" fontId="6" fillId="0" borderId="7" xfId="0" applyNumberFormat="1" applyFont="1" applyBorder="1"/>
    <xf numFmtId="164" fontId="6" fillId="0" borderId="7" xfId="1" applyNumberFormat="1" applyFont="1" applyBorder="1"/>
    <xf numFmtId="49" fontId="6" fillId="0" borderId="8" xfId="0" applyNumberFormat="1" applyFont="1" applyBorder="1"/>
    <xf numFmtId="0" fontId="6" fillId="0" borderId="12" xfId="0" applyFont="1" applyBorder="1"/>
    <xf numFmtId="0" fontId="6" fillId="0" borderId="15" xfId="0" applyFont="1" applyBorder="1"/>
    <xf numFmtId="0" fontId="6" fillId="0" borderId="9" xfId="0" applyFont="1" applyBorder="1"/>
    <xf numFmtId="49" fontId="7" fillId="0" borderId="10" xfId="0" applyNumberFormat="1" applyFont="1" applyFill="1" applyBorder="1" applyAlignment="1">
      <alignment horizontal="left" vertical="top"/>
    </xf>
    <xf numFmtId="0" fontId="7" fillId="0" borderId="10" xfId="0" applyFont="1" applyFill="1" applyBorder="1" applyAlignment="1">
      <alignment horizontal="left" vertical="top"/>
    </xf>
    <xf numFmtId="0" fontId="6" fillId="0" borderId="0" xfId="0" applyFont="1" applyBorder="1"/>
    <xf numFmtId="0" fontId="6" fillId="0" borderId="10" xfId="0" applyFont="1" applyBorder="1"/>
    <xf numFmtId="49" fontId="6" fillId="0" borderId="0" xfId="0" applyNumberFormat="1" applyFont="1"/>
    <xf numFmtId="164" fontId="6" fillId="0" borderId="0" xfId="1" applyNumberFormat="1" applyFont="1"/>
    <xf numFmtId="165" fontId="6" fillId="0" borderId="0" xfId="2" applyNumberFormat="1" applyFont="1"/>
    <xf numFmtId="0" fontId="7" fillId="0" borderId="17" xfId="0" applyFont="1" applyFill="1" applyBorder="1" applyAlignment="1">
      <alignment vertical="top"/>
    </xf>
    <xf numFmtId="0" fontId="7" fillId="0" borderId="18" xfId="0" applyFont="1" applyFill="1" applyBorder="1" applyAlignment="1">
      <alignment vertical="top"/>
    </xf>
    <xf numFmtId="0" fontId="7" fillId="0" borderId="19" xfId="0" applyFont="1" applyFill="1" applyBorder="1" applyAlignment="1">
      <alignment vertical="top"/>
    </xf>
    <xf numFmtId="49" fontId="7" fillId="0" borderId="17" xfId="0" applyNumberFormat="1" applyFont="1" applyFill="1" applyBorder="1" applyAlignment="1">
      <alignment vertical="top"/>
    </xf>
    <xf numFmtId="49" fontId="7" fillId="0" borderId="18" xfId="0" applyNumberFormat="1" applyFont="1" applyFill="1" applyBorder="1" applyAlignment="1">
      <alignment vertical="top"/>
    </xf>
    <xf numFmtId="49" fontId="7" fillId="0" borderId="19" xfId="0" applyNumberFormat="1" applyFont="1" applyFill="1" applyBorder="1" applyAlignment="1">
      <alignment vertical="top"/>
    </xf>
    <xf numFmtId="49" fontId="7" fillId="0" borderId="0" xfId="0" applyNumberFormat="1" applyFont="1" applyFill="1" applyBorder="1" applyAlignment="1">
      <alignment horizontal="left" vertical="top"/>
    </xf>
    <xf numFmtId="0" fontId="9" fillId="0" borderId="0" xfId="0" applyFont="1"/>
    <xf numFmtId="0" fontId="7" fillId="0" borderId="0" xfId="0" applyFont="1" applyFill="1" applyBorder="1" applyAlignment="1">
      <alignment vertical="top"/>
    </xf>
    <xf numFmtId="49" fontId="10" fillId="0" borderId="0" xfId="0" applyNumberFormat="1" applyFont="1" applyBorder="1"/>
    <xf numFmtId="0" fontId="11" fillId="0" borderId="0" xfId="0" applyFont="1" applyAlignment="1">
      <alignment vertical="center"/>
    </xf>
    <xf numFmtId="0" fontId="12" fillId="0" borderId="0" xfId="0" applyFont="1" applyAlignment="1"/>
    <xf numFmtId="0" fontId="13" fillId="0" borderId="0" xfId="0" applyFont="1" applyFill="1" applyAlignment="1">
      <alignment horizontal="right"/>
    </xf>
    <xf numFmtId="164" fontId="13" fillId="0" borderId="0" xfId="1" applyNumberFormat="1" applyFont="1" applyFill="1"/>
    <xf numFmtId="10" fontId="13" fillId="0" borderId="0" xfId="2" applyNumberFormat="1" applyFont="1" applyFill="1" applyAlignment="1">
      <alignment horizontal="center"/>
    </xf>
    <xf numFmtId="10" fontId="13" fillId="0" borderId="0" xfId="2" applyNumberFormat="1" applyFont="1" applyFill="1" applyAlignment="1">
      <alignment horizontal="right"/>
    </xf>
    <xf numFmtId="0" fontId="13" fillId="3" borderId="0" xfId="0" applyFont="1" applyFill="1" applyAlignment="1">
      <alignment horizontal="center"/>
    </xf>
    <xf numFmtId="0" fontId="13" fillId="0" borderId="0" xfId="0" applyFont="1" applyFill="1"/>
    <xf numFmtId="0" fontId="14" fillId="0" borderId="0" xfId="0" applyFont="1" applyAlignment="1"/>
    <xf numFmtId="0" fontId="15" fillId="0" borderId="0" xfId="0" applyFont="1" applyFill="1" applyAlignment="1">
      <alignment horizontal="right"/>
    </xf>
    <xf numFmtId="164" fontId="15" fillId="4" borderId="0" xfId="1" applyNumberFormat="1" applyFont="1" applyFill="1"/>
    <xf numFmtId="164" fontId="14" fillId="0" borderId="0" xfId="0" applyNumberFormat="1" applyFont="1" applyFill="1"/>
    <xf numFmtId="10" fontId="14" fillId="0" borderId="0" xfId="2" applyNumberFormat="1" applyFont="1" applyFill="1" applyAlignment="1">
      <alignment horizontal="center"/>
    </xf>
    <xf numFmtId="164" fontId="14" fillId="0" borderId="0" xfId="1" applyNumberFormat="1" applyFont="1" applyFill="1"/>
    <xf numFmtId="10" fontId="14" fillId="0" borderId="0" xfId="2" applyNumberFormat="1" applyFont="1" applyFill="1" applyAlignment="1">
      <alignment horizontal="right"/>
    </xf>
    <xf numFmtId="0" fontId="16" fillId="5" borderId="2" xfId="0" applyFont="1" applyFill="1" applyBorder="1" applyAlignment="1">
      <alignment vertical="top"/>
    </xf>
    <xf numFmtId="0" fontId="16" fillId="5" borderId="3" xfId="0" applyFont="1" applyFill="1" applyBorder="1" applyAlignment="1">
      <alignment vertical="top"/>
    </xf>
    <xf numFmtId="164" fontId="17" fillId="6" borderId="20" xfId="1" applyNumberFormat="1" applyFont="1" applyFill="1" applyBorder="1" applyAlignment="1">
      <alignment vertical="top"/>
    </xf>
    <xf numFmtId="10" fontId="17" fillId="6" borderId="21" xfId="2" applyNumberFormat="1" applyFont="1" applyFill="1" applyBorder="1" applyAlignment="1">
      <alignment horizontal="center" vertical="top"/>
    </xf>
    <xf numFmtId="164" fontId="14" fillId="7" borderId="1" xfId="1" applyNumberFormat="1" applyFont="1" applyFill="1" applyBorder="1" applyAlignment="1">
      <alignment vertical="top"/>
    </xf>
    <xf numFmtId="10" fontId="14" fillId="7" borderId="1" xfId="2" applyNumberFormat="1" applyFont="1" applyFill="1" applyBorder="1" applyAlignment="1">
      <alignment horizontal="right" vertical="top"/>
    </xf>
    <xf numFmtId="0" fontId="14" fillId="3" borderId="1" xfId="0" applyFont="1" applyFill="1" applyBorder="1" applyAlignment="1">
      <alignment horizontal="center" vertical="top"/>
    </xf>
    <xf numFmtId="0" fontId="13" fillId="0" borderId="0" xfId="0" applyFont="1" applyFill="1" applyAlignment="1">
      <alignment vertical="top"/>
    </xf>
    <xf numFmtId="49" fontId="7" fillId="0" borderId="7" xfId="0" applyNumberFormat="1" applyFont="1" applyFill="1" applyBorder="1" applyAlignment="1">
      <alignment vertical="top"/>
    </xf>
    <xf numFmtId="164" fontId="5" fillId="6" borderId="6" xfId="1" applyNumberFormat="1" applyFont="1" applyFill="1" applyBorder="1" applyAlignment="1">
      <alignment vertical="top"/>
    </xf>
    <xf numFmtId="10" fontId="5" fillId="6" borderId="8" xfId="2" applyNumberFormat="1" applyFont="1" applyFill="1" applyBorder="1" applyAlignment="1">
      <alignment horizontal="center" vertical="top"/>
    </xf>
    <xf numFmtId="164" fontId="18" fillId="7" borderId="7" xfId="1" applyNumberFormat="1" applyFont="1" applyFill="1" applyBorder="1" applyAlignment="1">
      <alignment vertical="top"/>
    </xf>
    <xf numFmtId="10" fontId="18" fillId="7" borderId="7" xfId="2" applyNumberFormat="1" applyFont="1" applyFill="1" applyBorder="1" applyAlignment="1">
      <alignment horizontal="right" vertical="top"/>
    </xf>
    <xf numFmtId="49" fontId="18" fillId="3" borderId="7" xfId="0" applyNumberFormat="1" applyFont="1" applyFill="1" applyBorder="1" applyAlignment="1">
      <alignment horizontal="center" vertical="top"/>
    </xf>
    <xf numFmtId="164" fontId="7" fillId="0" borderId="7" xfId="1" applyNumberFormat="1" applyFont="1" applyFill="1" applyBorder="1" applyAlignment="1">
      <alignment vertical="top"/>
    </xf>
    <xf numFmtId="0" fontId="7" fillId="0" borderId="7" xfId="0" applyFont="1" applyFill="1" applyBorder="1" applyAlignment="1">
      <alignment vertical="top"/>
    </xf>
    <xf numFmtId="0" fontId="7" fillId="0" borderId="0" xfId="0" applyFont="1" applyFill="1" applyAlignment="1">
      <alignment vertical="top"/>
    </xf>
    <xf numFmtId="0" fontId="18" fillId="0" borderId="6" xfId="0" applyFont="1" applyFill="1" applyBorder="1" applyAlignment="1">
      <alignment horizontal="left" vertical="top"/>
    </xf>
    <xf numFmtId="0" fontId="18" fillId="0" borderId="7" xfId="0" applyFont="1" applyFill="1" applyBorder="1" applyAlignment="1">
      <alignment horizontal="left" vertical="top"/>
    </xf>
    <xf numFmtId="164" fontId="5" fillId="6" borderId="6" xfId="1" applyNumberFormat="1" applyFont="1" applyFill="1" applyBorder="1" applyAlignment="1">
      <alignment horizontal="left" vertical="top"/>
    </xf>
    <xf numFmtId="164" fontId="18" fillId="7" borderId="7" xfId="1" applyNumberFormat="1" applyFont="1" applyFill="1" applyBorder="1" applyAlignment="1">
      <alignment horizontal="left" vertical="top"/>
    </xf>
    <xf numFmtId="0" fontId="18" fillId="3" borderId="7" xfId="0" applyFont="1" applyFill="1" applyBorder="1" applyAlignment="1">
      <alignment horizontal="center" vertical="top"/>
    </xf>
    <xf numFmtId="0" fontId="18" fillId="0" borderId="7" xfId="0" applyFont="1" applyFill="1" applyBorder="1" applyAlignment="1">
      <alignment horizontal="left" vertical="top" wrapText="1"/>
    </xf>
    <xf numFmtId="0" fontId="18" fillId="0" borderId="8" xfId="0" applyFont="1" applyFill="1" applyBorder="1" applyAlignment="1">
      <alignment horizontal="left" vertical="top"/>
    </xf>
    <xf numFmtId="0" fontId="18" fillId="0" borderId="0" xfId="0" applyFont="1" applyFill="1" applyAlignment="1">
      <alignment vertical="top"/>
    </xf>
    <xf numFmtId="49" fontId="7" fillId="0" borderId="0" xfId="0" applyNumberFormat="1" applyFont="1" applyFill="1" applyBorder="1" applyAlignment="1">
      <alignment vertical="top"/>
    </xf>
    <xf numFmtId="49" fontId="18" fillId="0" borderId="0" xfId="0" applyNumberFormat="1" applyFont="1" applyFill="1" applyBorder="1" applyAlignment="1">
      <alignment vertical="top"/>
    </xf>
    <xf numFmtId="164" fontId="7" fillId="6" borderId="15" xfId="1" applyNumberFormat="1" applyFont="1" applyFill="1" applyBorder="1" applyAlignment="1">
      <alignment vertical="top"/>
    </xf>
    <xf numFmtId="10" fontId="7" fillId="6" borderId="16" xfId="2" applyNumberFormat="1" applyFont="1" applyFill="1" applyBorder="1" applyAlignment="1">
      <alignment horizontal="center" vertical="top"/>
    </xf>
    <xf numFmtId="164" fontId="7" fillId="7" borderId="0" xfId="1" applyNumberFormat="1" applyFont="1" applyFill="1" applyBorder="1" applyAlignment="1">
      <alignment vertical="top"/>
    </xf>
    <xf numFmtId="10" fontId="7" fillId="7" borderId="0" xfId="2" applyNumberFormat="1" applyFont="1" applyFill="1" applyBorder="1" applyAlignment="1">
      <alignment horizontal="right" vertical="top"/>
    </xf>
    <xf numFmtId="49" fontId="7" fillId="3" borderId="0" xfId="0" applyNumberFormat="1" applyFont="1" applyFill="1" applyBorder="1" applyAlignment="1">
      <alignment horizontal="center" vertical="top"/>
    </xf>
    <xf numFmtId="164" fontId="7" fillId="0" borderId="0" xfId="1" applyNumberFormat="1" applyFont="1" applyFill="1" applyBorder="1" applyAlignment="1">
      <alignment vertical="top"/>
    </xf>
    <xf numFmtId="49" fontId="18" fillId="0" borderId="6" xfId="0" applyNumberFormat="1" applyFont="1" applyFill="1" applyBorder="1" applyAlignment="1">
      <alignment vertical="top"/>
    </xf>
    <xf numFmtId="49" fontId="18" fillId="0" borderId="7" xfId="0" applyNumberFormat="1" applyFont="1" applyFill="1" applyBorder="1" applyAlignment="1">
      <alignment vertical="top"/>
    </xf>
    <xf numFmtId="164" fontId="18" fillId="0" borderId="7" xfId="1" applyNumberFormat="1" applyFont="1" applyFill="1" applyBorder="1" applyAlignment="1">
      <alignment vertical="top"/>
    </xf>
    <xf numFmtId="0" fontId="18" fillId="0" borderId="7" xfId="0" applyFont="1" applyFill="1" applyBorder="1" applyAlignment="1">
      <alignment vertical="top"/>
    </xf>
    <xf numFmtId="0" fontId="18" fillId="0" borderId="8" xfId="0" applyFont="1" applyFill="1" applyBorder="1" applyAlignment="1">
      <alignment vertical="top"/>
    </xf>
    <xf numFmtId="0" fontId="18" fillId="0" borderId="13" xfId="0" applyFont="1" applyFill="1" applyBorder="1" applyAlignment="1">
      <alignment horizontal="left" vertical="top"/>
    </xf>
    <xf numFmtId="0" fontId="18" fillId="0" borderId="13" xfId="0" applyFont="1" applyFill="1" applyBorder="1" applyAlignment="1">
      <alignment vertical="top"/>
    </xf>
    <xf numFmtId="164" fontId="5" fillId="6" borderId="12" xfId="1" applyNumberFormat="1" applyFont="1" applyFill="1" applyBorder="1" applyAlignment="1">
      <alignment vertical="top"/>
    </xf>
    <xf numFmtId="10" fontId="5" fillId="6" borderId="14" xfId="2" applyNumberFormat="1" applyFont="1" applyFill="1" applyBorder="1" applyAlignment="1">
      <alignment horizontal="center" vertical="top"/>
    </xf>
    <xf numFmtId="164" fontId="18" fillId="7" borderId="13" xfId="1" applyNumberFormat="1" applyFont="1" applyFill="1" applyBorder="1" applyAlignment="1">
      <alignment vertical="top"/>
    </xf>
    <xf numFmtId="10" fontId="18" fillId="7" borderId="13" xfId="2" applyNumberFormat="1" applyFont="1" applyFill="1" applyBorder="1" applyAlignment="1">
      <alignment horizontal="right" vertical="top"/>
    </xf>
    <xf numFmtId="0" fontId="18" fillId="3" borderId="13" xfId="0" applyFont="1" applyFill="1" applyBorder="1" applyAlignment="1">
      <alignment horizontal="center" vertical="top"/>
    </xf>
    <xf numFmtId="0" fontId="20" fillId="0" borderId="13" xfId="3" applyFont="1" applyFill="1" applyBorder="1" applyAlignment="1">
      <alignment horizontal="left" vertical="top"/>
    </xf>
    <xf numFmtId="0" fontId="18" fillId="0" borderId="14" xfId="0" applyFont="1" applyFill="1" applyBorder="1" applyAlignment="1">
      <alignment horizontal="left" vertical="top"/>
    </xf>
    <xf numFmtId="0" fontId="18" fillId="0" borderId="0" xfId="0" applyFont="1" applyFill="1" applyBorder="1" applyAlignment="1">
      <alignment horizontal="left" vertical="top"/>
    </xf>
    <xf numFmtId="0" fontId="18" fillId="0" borderId="0" xfId="0" applyFont="1" applyFill="1" applyBorder="1" applyAlignment="1">
      <alignment vertical="top"/>
    </xf>
    <xf numFmtId="164" fontId="5" fillId="6" borderId="15" xfId="1" applyNumberFormat="1" applyFont="1" applyFill="1" applyBorder="1" applyAlignment="1">
      <alignment vertical="top"/>
    </xf>
    <xf numFmtId="10" fontId="5" fillId="6" borderId="16" xfId="2" applyNumberFormat="1" applyFont="1" applyFill="1" applyBorder="1" applyAlignment="1">
      <alignment horizontal="center" vertical="top"/>
    </xf>
    <xf numFmtId="164" fontId="18" fillId="7" borderId="0" xfId="1" applyNumberFormat="1" applyFont="1" applyFill="1" applyBorder="1" applyAlignment="1">
      <alignment vertical="top"/>
    </xf>
    <xf numFmtId="10" fontId="18" fillId="7" borderId="0" xfId="2" applyNumberFormat="1" applyFont="1" applyFill="1" applyBorder="1" applyAlignment="1">
      <alignment horizontal="right" vertical="top"/>
    </xf>
    <xf numFmtId="0" fontId="18" fillId="3" borderId="0" xfId="0" applyFont="1" applyFill="1" applyBorder="1" applyAlignment="1">
      <alignment horizontal="center" vertical="top"/>
    </xf>
    <xf numFmtId="0" fontId="20" fillId="0" borderId="0" xfId="3" applyFont="1" applyFill="1" applyBorder="1" applyAlignment="1">
      <alignment horizontal="left" vertical="top"/>
    </xf>
    <xf numFmtId="0" fontId="18" fillId="0" borderId="16" xfId="0" applyFont="1" applyFill="1" applyBorder="1" applyAlignment="1">
      <alignment horizontal="left" vertical="top"/>
    </xf>
    <xf numFmtId="0" fontId="18" fillId="0" borderId="10" xfId="0" applyFont="1" applyFill="1" applyBorder="1" applyAlignment="1">
      <alignment horizontal="left" vertical="top"/>
    </xf>
    <xf numFmtId="0" fontId="18" fillId="0" borderId="10" xfId="0" applyFont="1" applyFill="1" applyBorder="1" applyAlignment="1">
      <alignment vertical="top"/>
    </xf>
    <xf numFmtId="164" fontId="5" fillId="6" borderId="9" xfId="1" applyNumberFormat="1" applyFont="1" applyFill="1" applyBorder="1" applyAlignment="1">
      <alignment vertical="top"/>
    </xf>
    <xf numFmtId="10" fontId="5" fillId="6" borderId="11" xfId="2" applyNumberFormat="1" applyFont="1" applyFill="1" applyBorder="1" applyAlignment="1">
      <alignment horizontal="center" vertical="top"/>
    </xf>
    <xf numFmtId="164" fontId="18" fillId="7" borderId="10" xfId="1" applyNumberFormat="1" applyFont="1" applyFill="1" applyBorder="1" applyAlignment="1">
      <alignment vertical="top"/>
    </xf>
    <xf numFmtId="10" fontId="18" fillId="7" borderId="10" xfId="2" applyNumberFormat="1" applyFont="1" applyFill="1" applyBorder="1" applyAlignment="1">
      <alignment horizontal="right" vertical="top"/>
    </xf>
    <xf numFmtId="0" fontId="18" fillId="3" borderId="10" xfId="0" applyFont="1" applyFill="1" applyBorder="1" applyAlignment="1">
      <alignment horizontal="center" vertical="top"/>
    </xf>
    <xf numFmtId="0" fontId="20" fillId="0" borderId="10" xfId="3" applyFont="1" applyFill="1" applyBorder="1" applyAlignment="1">
      <alignment horizontal="left" vertical="top"/>
    </xf>
    <xf numFmtId="0" fontId="18" fillId="0" borderId="11" xfId="0" applyFont="1" applyFill="1" applyBorder="1" applyAlignment="1">
      <alignment horizontal="left" vertical="top"/>
    </xf>
    <xf numFmtId="164" fontId="21" fillId="0" borderId="7" xfId="3" applyNumberFormat="1" applyFont="1" applyFill="1" applyBorder="1" applyAlignment="1">
      <alignment vertical="top"/>
    </xf>
    <xf numFmtId="164" fontId="7" fillId="6" borderId="6" xfId="1" applyNumberFormat="1" applyFont="1" applyFill="1" applyBorder="1" applyAlignment="1">
      <alignment vertical="top"/>
    </xf>
    <xf numFmtId="10" fontId="7" fillId="6" borderId="8" xfId="2" applyNumberFormat="1" applyFont="1" applyFill="1" applyBorder="1" applyAlignment="1">
      <alignment horizontal="center" vertical="top"/>
    </xf>
    <xf numFmtId="164" fontId="7" fillId="7" borderId="7" xfId="1" applyNumberFormat="1" applyFont="1" applyFill="1" applyBorder="1" applyAlignment="1">
      <alignment vertical="top"/>
    </xf>
    <xf numFmtId="10" fontId="7" fillId="7" borderId="7" xfId="2" applyNumberFormat="1" applyFont="1" applyFill="1" applyBorder="1" applyAlignment="1">
      <alignment horizontal="right" vertical="top"/>
    </xf>
    <xf numFmtId="49" fontId="7" fillId="3" borderId="7" xfId="0" applyNumberFormat="1" applyFont="1" applyFill="1" applyBorder="1" applyAlignment="1">
      <alignment horizontal="center" vertical="top"/>
    </xf>
    <xf numFmtId="0" fontId="7" fillId="0" borderId="7" xfId="0" applyFont="1" applyFill="1" applyBorder="1" applyAlignment="1">
      <alignment horizontal="left" vertical="top"/>
    </xf>
    <xf numFmtId="0" fontId="7" fillId="3" borderId="7" xfId="0" applyFont="1" applyFill="1" applyBorder="1" applyAlignment="1">
      <alignment horizontal="center" vertical="top"/>
    </xf>
    <xf numFmtId="0" fontId="7" fillId="0" borderId="7" xfId="0" applyFont="1" applyFill="1" applyBorder="1" applyAlignment="1">
      <alignment horizontal="left" vertical="top" wrapText="1"/>
    </xf>
    <xf numFmtId="0" fontId="22" fillId="0" borderId="7" xfId="3" applyFont="1" applyFill="1" applyBorder="1" applyAlignment="1">
      <alignment horizontal="left" vertical="top" wrapText="1"/>
    </xf>
    <xf numFmtId="0" fontId="7" fillId="0" borderId="8" xfId="0" applyFont="1" applyFill="1" applyBorder="1" applyAlignment="1">
      <alignment horizontal="left" vertical="top"/>
    </xf>
    <xf numFmtId="49" fontId="18" fillId="0" borderId="22" xfId="0" applyNumberFormat="1" applyFont="1" applyFill="1" applyBorder="1" applyAlignment="1">
      <alignment horizontal="left" vertical="top"/>
    </xf>
    <xf numFmtId="0" fontId="18" fillId="0" borderId="17" xfId="0" applyFont="1" applyFill="1" applyBorder="1" applyAlignment="1">
      <alignment vertical="top"/>
    </xf>
    <xf numFmtId="164" fontId="5" fillId="6" borderId="23" xfId="1" applyNumberFormat="1" applyFont="1" applyFill="1" applyBorder="1" applyAlignment="1">
      <alignment vertical="top"/>
    </xf>
    <xf numFmtId="10" fontId="5" fillId="6" borderId="24" xfId="2" applyNumberFormat="1" applyFont="1" applyFill="1" applyBorder="1" applyAlignment="1">
      <alignment horizontal="center" vertical="top"/>
    </xf>
    <xf numFmtId="164" fontId="18" fillId="7" borderId="25" xfId="1" applyNumberFormat="1" applyFont="1" applyFill="1" applyBorder="1" applyAlignment="1">
      <alignment vertical="top"/>
    </xf>
    <xf numFmtId="10" fontId="18" fillId="7" borderId="25" xfId="2" applyNumberFormat="1" applyFont="1" applyFill="1" applyBorder="1" applyAlignment="1">
      <alignment horizontal="right" vertical="top"/>
    </xf>
    <xf numFmtId="0" fontId="18" fillId="3" borderId="25" xfId="0" applyFont="1" applyFill="1" applyBorder="1" applyAlignment="1">
      <alignment horizontal="center" vertical="top"/>
    </xf>
    <xf numFmtId="0" fontId="18" fillId="0" borderId="26" xfId="0" applyFont="1" applyFill="1" applyBorder="1" applyAlignment="1">
      <alignment horizontal="left" vertical="top" wrapText="1"/>
    </xf>
    <xf numFmtId="0" fontId="18" fillId="0" borderId="17" xfId="0" applyFont="1" applyFill="1" applyBorder="1" applyAlignment="1">
      <alignment horizontal="left" vertical="top" wrapText="1"/>
    </xf>
    <xf numFmtId="0" fontId="20" fillId="0" borderId="13" xfId="3" applyFont="1" applyFill="1" applyBorder="1" applyAlignment="1">
      <alignment horizontal="left" vertical="top" wrapText="1"/>
    </xf>
    <xf numFmtId="0" fontId="18" fillId="0" borderId="13" xfId="3" applyFont="1" applyFill="1" applyBorder="1" applyAlignment="1">
      <alignment horizontal="left" vertical="top" wrapText="1"/>
    </xf>
    <xf numFmtId="49" fontId="18" fillId="0" borderId="27" xfId="0" applyNumberFormat="1" applyFont="1" applyFill="1" applyBorder="1" applyAlignment="1">
      <alignment horizontal="left" vertical="top"/>
    </xf>
    <xf numFmtId="49" fontId="18" fillId="0" borderId="28" xfId="0" applyNumberFormat="1" applyFont="1" applyFill="1" applyBorder="1" applyAlignment="1">
      <alignment horizontal="left" vertical="top"/>
    </xf>
    <xf numFmtId="0" fontId="18" fillId="0" borderId="18" xfId="0" applyFont="1" applyFill="1" applyBorder="1" applyAlignment="1">
      <alignment vertical="top"/>
    </xf>
    <xf numFmtId="164" fontId="5" fillId="6" borderId="29" xfId="1" applyNumberFormat="1" applyFont="1" applyFill="1" applyBorder="1" applyAlignment="1">
      <alignment vertical="top"/>
    </xf>
    <xf numFmtId="10" fontId="5" fillId="6" borderId="30" xfId="2" applyNumberFormat="1" applyFont="1" applyFill="1" applyBorder="1" applyAlignment="1">
      <alignment horizontal="center" vertical="top"/>
    </xf>
    <xf numFmtId="164" fontId="18" fillId="7" borderId="4" xfId="1" applyNumberFormat="1" applyFont="1" applyFill="1" applyBorder="1" applyAlignment="1">
      <alignment vertical="top"/>
    </xf>
    <xf numFmtId="10" fontId="18" fillId="7" borderId="4" xfId="2" applyNumberFormat="1" applyFont="1" applyFill="1" applyBorder="1" applyAlignment="1">
      <alignment horizontal="right" vertical="top"/>
    </xf>
    <xf numFmtId="0" fontId="18" fillId="3" borderId="4" xfId="0" applyFont="1" applyFill="1" applyBorder="1" applyAlignment="1">
      <alignment horizontal="center" vertical="top"/>
    </xf>
    <xf numFmtId="0" fontId="18" fillId="0" borderId="5" xfId="0" applyFont="1" applyFill="1" applyBorder="1" applyAlignment="1">
      <alignment horizontal="left" vertical="top"/>
    </xf>
    <xf numFmtId="0" fontId="18" fillId="0" borderId="18" xfId="0" applyFont="1" applyFill="1" applyBorder="1" applyAlignment="1">
      <alignment horizontal="left" vertical="top"/>
    </xf>
    <xf numFmtId="0" fontId="20" fillId="0" borderId="0" xfId="3" applyFont="1" applyFill="1" applyBorder="1" applyAlignment="1">
      <alignment horizontal="left" vertical="top"/>
    </xf>
    <xf numFmtId="0" fontId="18" fillId="0" borderId="0" xfId="3" applyFont="1" applyFill="1" applyBorder="1" applyAlignment="1">
      <alignment horizontal="left" vertical="top"/>
    </xf>
    <xf numFmtId="49" fontId="18" fillId="0" borderId="31" xfId="0" applyNumberFormat="1" applyFont="1" applyFill="1" applyBorder="1" applyAlignment="1">
      <alignment horizontal="left" vertical="top"/>
    </xf>
    <xf numFmtId="49" fontId="18" fillId="0" borderId="32" xfId="0" applyNumberFormat="1" applyFont="1" applyFill="1" applyBorder="1" applyAlignment="1">
      <alignment horizontal="left" vertical="top"/>
    </xf>
    <xf numFmtId="0" fontId="18" fillId="0" borderId="19" xfId="0" applyFont="1" applyFill="1" applyBorder="1" applyAlignment="1">
      <alignment vertical="top"/>
    </xf>
    <xf numFmtId="164" fontId="5" fillId="6" borderId="33" xfId="1" applyNumberFormat="1" applyFont="1" applyFill="1" applyBorder="1" applyAlignment="1">
      <alignment vertical="top"/>
    </xf>
    <xf numFmtId="10" fontId="5" fillId="6" borderId="34" xfId="2" applyNumberFormat="1" applyFont="1" applyFill="1" applyBorder="1" applyAlignment="1">
      <alignment horizontal="center" vertical="top"/>
    </xf>
    <xf numFmtId="164" fontId="18" fillId="7" borderId="35" xfId="1" applyNumberFormat="1" applyFont="1" applyFill="1" applyBorder="1" applyAlignment="1">
      <alignment vertical="top"/>
    </xf>
    <xf numFmtId="10" fontId="18" fillId="7" borderId="35" xfId="2" applyNumberFormat="1" applyFont="1" applyFill="1" applyBorder="1" applyAlignment="1">
      <alignment horizontal="right" vertical="top"/>
    </xf>
    <xf numFmtId="0" fontId="18" fillId="3" borderId="35" xfId="0" applyFont="1" applyFill="1" applyBorder="1" applyAlignment="1">
      <alignment horizontal="center" vertical="top"/>
    </xf>
    <xf numFmtId="0" fontId="18" fillId="0" borderId="36" xfId="0" applyFont="1" applyFill="1" applyBorder="1" applyAlignment="1">
      <alignment horizontal="left" vertical="top"/>
    </xf>
    <xf numFmtId="0" fontId="18" fillId="0" borderId="19" xfId="0" applyFont="1" applyFill="1" applyBorder="1" applyAlignment="1">
      <alignment horizontal="left" vertical="top"/>
    </xf>
    <xf numFmtId="0" fontId="20" fillId="0" borderId="10" xfId="3" applyFont="1" applyFill="1" applyBorder="1" applyAlignment="1">
      <alignment horizontal="left" vertical="top"/>
    </xf>
    <xf numFmtId="0" fontId="18" fillId="0" borderId="10" xfId="3" applyFont="1" applyFill="1" applyBorder="1" applyAlignment="1">
      <alignment horizontal="left" vertical="top"/>
    </xf>
    <xf numFmtId="49" fontId="18" fillId="0" borderId="37" xfId="0" applyNumberFormat="1" applyFont="1" applyFill="1" applyBorder="1" applyAlignment="1">
      <alignment horizontal="left" vertical="top"/>
    </xf>
    <xf numFmtId="0" fontId="7" fillId="0" borderId="6" xfId="0" applyFont="1" applyFill="1" applyBorder="1" applyAlignment="1">
      <alignment vertical="top"/>
    </xf>
    <xf numFmtId="0" fontId="22" fillId="0" borderId="7" xfId="3" applyFont="1" applyFill="1" applyBorder="1" applyAlignment="1">
      <alignment horizontal="left" vertical="top"/>
    </xf>
    <xf numFmtId="0" fontId="18" fillId="0" borderId="17" xfId="0" applyFont="1" applyFill="1" applyBorder="1" applyAlignment="1">
      <alignment horizontal="left" vertical="top"/>
    </xf>
    <xf numFmtId="0" fontId="18" fillId="0" borderId="13" xfId="0" applyFont="1" applyFill="1" applyBorder="1" applyAlignment="1">
      <alignment horizontal="left" vertical="top"/>
    </xf>
    <xf numFmtId="0" fontId="19" fillId="0" borderId="13" xfId="3" applyFill="1" applyBorder="1" applyAlignment="1">
      <alignment horizontal="left" vertical="top"/>
    </xf>
    <xf numFmtId="0" fontId="18" fillId="0" borderId="14" xfId="0" applyFont="1" applyFill="1" applyBorder="1" applyAlignment="1">
      <alignment horizontal="left" vertical="top"/>
    </xf>
    <xf numFmtId="0" fontId="18" fillId="0" borderId="0" xfId="0" applyFont="1" applyFill="1" applyBorder="1" applyAlignment="1">
      <alignment horizontal="left" vertical="top"/>
    </xf>
    <xf numFmtId="0" fontId="18" fillId="0" borderId="16" xfId="0" applyFont="1" applyFill="1" applyBorder="1" applyAlignment="1">
      <alignment horizontal="left" vertical="top"/>
    </xf>
    <xf numFmtId="0" fontId="18" fillId="0" borderId="10" xfId="0" applyFont="1" applyFill="1" applyBorder="1" applyAlignment="1">
      <alignment horizontal="left" vertical="top"/>
    </xf>
    <xf numFmtId="0" fontId="18" fillId="0" borderId="11" xfId="0" applyFont="1" applyFill="1" applyBorder="1" applyAlignment="1">
      <alignment horizontal="left" vertical="top"/>
    </xf>
    <xf numFmtId="49" fontId="18" fillId="0" borderId="13" xfId="0" applyNumberFormat="1" applyFont="1" applyFill="1" applyBorder="1" applyAlignment="1">
      <alignment horizontal="left" vertical="top"/>
    </xf>
    <xf numFmtId="164" fontId="5" fillId="6" borderId="9" xfId="1" applyNumberFormat="1" applyFont="1" applyFill="1" applyBorder="1" applyAlignment="1">
      <alignment horizontal="left" vertical="top"/>
    </xf>
    <xf numFmtId="164" fontId="18" fillId="7" borderId="10" xfId="1" applyNumberFormat="1" applyFont="1" applyFill="1" applyBorder="1" applyAlignment="1">
      <alignment horizontal="left" vertical="top"/>
    </xf>
    <xf numFmtId="0" fontId="18" fillId="0" borderId="10" xfId="0" quotePrefix="1" applyFont="1" applyFill="1" applyBorder="1" applyAlignment="1">
      <alignment horizontal="left" vertical="top"/>
    </xf>
    <xf numFmtId="49" fontId="7" fillId="0" borderId="22" xfId="0" applyNumberFormat="1" applyFont="1" applyFill="1" applyBorder="1" applyAlignment="1">
      <alignment horizontal="left" vertical="top"/>
    </xf>
    <xf numFmtId="164" fontId="7" fillId="6" borderId="12" xfId="1" applyNumberFormat="1" applyFont="1" applyFill="1" applyBorder="1" applyAlignment="1">
      <alignment vertical="top"/>
    </xf>
    <xf numFmtId="10" fontId="7" fillId="6" borderId="24" xfId="2" applyNumberFormat="1" applyFont="1" applyFill="1" applyBorder="1" applyAlignment="1">
      <alignment horizontal="center" vertical="top"/>
    </xf>
    <xf numFmtId="164" fontId="7" fillId="7" borderId="13" xfId="1" applyNumberFormat="1" applyFont="1" applyFill="1" applyBorder="1" applyAlignment="1">
      <alignment vertical="top"/>
    </xf>
    <xf numFmtId="10" fontId="7" fillId="7" borderId="13" xfId="2" applyNumberFormat="1" applyFont="1" applyFill="1" applyBorder="1" applyAlignment="1">
      <alignment horizontal="right" vertical="top"/>
    </xf>
    <xf numFmtId="0" fontId="7" fillId="3" borderId="13" xfId="0" applyFont="1" applyFill="1" applyBorder="1" applyAlignment="1">
      <alignment horizontal="center" vertical="top"/>
    </xf>
    <xf numFmtId="0" fontId="7" fillId="0" borderId="13" xfId="0" applyFont="1" applyFill="1" applyBorder="1" applyAlignment="1">
      <alignment horizontal="left" vertical="top"/>
    </xf>
    <xf numFmtId="0" fontId="22" fillId="0" borderId="13" xfId="3" applyFont="1" applyFill="1" applyBorder="1" applyAlignment="1">
      <alignment horizontal="left" vertical="top"/>
    </xf>
    <xf numFmtId="0" fontId="7" fillId="0" borderId="13" xfId="0" quotePrefix="1" applyFont="1" applyFill="1" applyBorder="1" applyAlignment="1">
      <alignment horizontal="left" vertical="top"/>
    </xf>
    <xf numFmtId="0" fontId="7" fillId="0" borderId="14" xfId="0" applyFont="1" applyFill="1" applyBorder="1" applyAlignment="1">
      <alignment horizontal="left" vertical="top"/>
    </xf>
    <xf numFmtId="164" fontId="5" fillId="6" borderId="12" xfId="1" applyNumberFormat="1" applyFont="1" applyFill="1" applyBorder="1" applyAlignment="1">
      <alignment horizontal="left" vertical="top"/>
    </xf>
    <xf numFmtId="164" fontId="18" fillId="7" borderId="13" xfId="1" applyNumberFormat="1" applyFont="1" applyFill="1" applyBorder="1" applyAlignment="1">
      <alignment horizontal="left" vertical="top"/>
    </xf>
    <xf numFmtId="49" fontId="18" fillId="0" borderId="10" xfId="0" applyNumberFormat="1" applyFont="1" applyFill="1" applyBorder="1" applyAlignment="1">
      <alignment vertical="top"/>
    </xf>
    <xf numFmtId="49" fontId="18" fillId="3" borderId="10" xfId="0" applyNumberFormat="1" applyFont="1" applyFill="1" applyBorder="1" applyAlignment="1">
      <alignment horizontal="center" vertical="top"/>
    </xf>
    <xf numFmtId="164" fontId="18" fillId="0" borderId="10" xfId="1" applyNumberFormat="1" applyFont="1" applyFill="1" applyBorder="1" applyAlignment="1">
      <alignment vertical="top"/>
    </xf>
    <xf numFmtId="0" fontId="18" fillId="0" borderId="11" xfId="0" applyFont="1" applyFill="1" applyBorder="1" applyAlignment="1">
      <alignment vertical="top"/>
    </xf>
    <xf numFmtId="0" fontId="18" fillId="0" borderId="0" xfId="0" applyFont="1" applyFill="1" applyAlignment="1">
      <alignment horizontal="left" vertical="top"/>
    </xf>
    <xf numFmtId="164" fontId="5" fillId="6" borderId="15" xfId="1" applyNumberFormat="1" applyFont="1" applyFill="1" applyBorder="1" applyAlignment="1">
      <alignment horizontal="left" vertical="top"/>
    </xf>
    <xf numFmtId="164" fontId="18" fillId="7" borderId="0" xfId="1" applyNumberFormat="1" applyFont="1" applyFill="1" applyAlignment="1">
      <alignment horizontal="left" vertical="top"/>
    </xf>
    <xf numFmtId="10" fontId="18" fillId="7" borderId="0" xfId="2" applyNumberFormat="1" applyFont="1" applyFill="1" applyAlignment="1">
      <alignment horizontal="right" vertical="top"/>
    </xf>
    <xf numFmtId="0" fontId="18" fillId="3" borderId="0" xfId="0" applyFont="1" applyFill="1" applyAlignment="1">
      <alignment horizontal="center" vertical="top"/>
    </xf>
    <xf numFmtId="0" fontId="19" fillId="0" borderId="0" xfId="3" applyFill="1" applyAlignment="1">
      <alignment horizontal="left" vertical="top"/>
    </xf>
    <xf numFmtId="0" fontId="19" fillId="0" borderId="13" xfId="3" applyFill="1" applyBorder="1" applyAlignment="1">
      <alignment horizontal="left" vertical="top"/>
    </xf>
    <xf numFmtId="0" fontId="20" fillId="0" borderId="7" xfId="3" applyFont="1" applyFill="1" applyBorder="1" applyAlignment="1">
      <alignment horizontal="left" vertical="top" wrapText="1"/>
    </xf>
    <xf numFmtId="0" fontId="19" fillId="0" borderId="0" xfId="3" applyFill="1" applyBorder="1" applyAlignment="1">
      <alignment vertical="top"/>
    </xf>
    <xf numFmtId="49" fontId="18" fillId="0" borderId="0" xfId="0" applyNumberFormat="1" applyFont="1" applyFill="1" applyBorder="1" applyAlignment="1">
      <alignment horizontal="left" vertical="top"/>
    </xf>
    <xf numFmtId="164" fontId="18" fillId="7" borderId="0" xfId="1" applyNumberFormat="1" applyFont="1" applyFill="1" applyBorder="1" applyAlignment="1">
      <alignment horizontal="left" vertical="top"/>
    </xf>
    <xf numFmtId="49" fontId="18" fillId="3" borderId="0" xfId="0" applyNumberFormat="1" applyFont="1" applyFill="1" applyBorder="1" applyAlignment="1">
      <alignment horizontal="center" vertical="top"/>
    </xf>
    <xf numFmtId="0" fontId="19" fillId="0" borderId="0" xfId="3" applyFill="1" applyBorder="1" applyAlignment="1">
      <alignment horizontal="left" vertical="top"/>
    </xf>
    <xf numFmtId="0" fontId="7" fillId="0" borderId="13" xfId="0" applyFont="1" applyFill="1" applyBorder="1" applyAlignment="1">
      <alignment vertical="top"/>
    </xf>
    <xf numFmtId="10" fontId="7" fillId="6" borderId="14" xfId="2" applyNumberFormat="1" applyFont="1" applyFill="1" applyBorder="1" applyAlignment="1">
      <alignment horizontal="center" vertical="top"/>
    </xf>
    <xf numFmtId="0" fontId="7" fillId="0" borderId="0" xfId="0" applyFont="1" applyFill="1" applyBorder="1" applyAlignment="1">
      <alignment horizontal="left" vertical="top"/>
    </xf>
    <xf numFmtId="0" fontId="7" fillId="3" borderId="0" xfId="0" applyFont="1" applyFill="1" applyBorder="1" applyAlignment="1">
      <alignment horizontal="center" vertical="top"/>
    </xf>
    <xf numFmtId="0" fontId="7" fillId="0" borderId="0" xfId="0" quotePrefix="1" applyFont="1" applyFill="1" applyBorder="1" applyAlignment="1">
      <alignment horizontal="left" vertical="top"/>
    </xf>
    <xf numFmtId="0" fontId="7" fillId="0" borderId="16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vertical="top" wrapText="1"/>
    </xf>
    <xf numFmtId="0" fontId="18" fillId="0" borderId="13" xfId="0" applyFont="1" applyFill="1" applyBorder="1" applyAlignment="1">
      <alignment horizontal="left" vertical="top" wrapText="1"/>
    </xf>
    <xf numFmtId="0" fontId="18" fillId="0" borderId="10" xfId="0" applyFont="1" applyFill="1" applyBorder="1" applyAlignment="1">
      <alignment horizontal="left" vertical="top" wrapText="1"/>
    </xf>
    <xf numFmtId="49" fontId="20" fillId="0" borderId="7" xfId="3" applyNumberFormat="1" applyFont="1" applyFill="1" applyBorder="1" applyAlignment="1">
      <alignment vertical="top"/>
    </xf>
    <xf numFmtId="0" fontId="7" fillId="0" borderId="6" xfId="0" applyFont="1" applyFill="1" applyBorder="1" applyAlignment="1">
      <alignment horizontal="left" vertical="top"/>
    </xf>
    <xf numFmtId="164" fontId="7" fillId="6" borderId="6" xfId="1" applyNumberFormat="1" applyFont="1" applyFill="1" applyBorder="1" applyAlignment="1">
      <alignment horizontal="left" vertical="top"/>
    </xf>
    <xf numFmtId="164" fontId="7" fillId="7" borderId="7" xfId="1" applyNumberFormat="1" applyFont="1" applyFill="1" applyBorder="1" applyAlignment="1">
      <alignment horizontal="left" vertical="top"/>
    </xf>
    <xf numFmtId="0" fontId="5" fillId="0" borderId="13" xfId="0" applyFont="1" applyFill="1" applyBorder="1" applyAlignment="1">
      <alignment horizontal="left" vertical="top"/>
    </xf>
    <xf numFmtId="0" fontId="5" fillId="0" borderId="17" xfId="0" applyFont="1" applyFill="1" applyBorder="1" applyAlignment="1">
      <alignment vertical="top"/>
    </xf>
    <xf numFmtId="0" fontId="5" fillId="0" borderId="13" xfId="0" applyFont="1" applyFill="1" applyBorder="1" applyAlignment="1">
      <alignment horizontal="center" vertical="top" wrapText="1"/>
    </xf>
    <xf numFmtId="0" fontId="5" fillId="0" borderId="13" xfId="0" applyFont="1" applyFill="1" applyBorder="1" applyAlignment="1">
      <alignment vertical="top"/>
    </xf>
    <xf numFmtId="0" fontId="23" fillId="0" borderId="13" xfId="3" applyFont="1" applyFill="1" applyBorder="1" applyAlignment="1">
      <alignment horizontal="center" vertical="top" wrapText="1"/>
    </xf>
    <xf numFmtId="0" fontId="5" fillId="0" borderId="14" xfId="0" applyFont="1" applyFill="1" applyBorder="1" applyAlignment="1">
      <alignment vertical="top"/>
    </xf>
    <xf numFmtId="0" fontId="5" fillId="0" borderId="0" xfId="0" applyFont="1" applyFill="1" applyAlignment="1">
      <alignment vertical="top"/>
    </xf>
    <xf numFmtId="0" fontId="5" fillId="0" borderId="10" xfId="0" applyFont="1" applyFill="1" applyBorder="1" applyAlignment="1">
      <alignment horizontal="left" vertical="top"/>
    </xf>
    <xf numFmtId="0" fontId="5" fillId="0" borderId="19" xfId="0" applyFont="1" applyFill="1" applyBorder="1" applyAlignment="1">
      <alignment vertical="top"/>
    </xf>
    <xf numFmtId="0" fontId="5" fillId="0" borderId="10" xfId="0" applyFont="1" applyFill="1" applyBorder="1" applyAlignment="1">
      <alignment horizontal="center" vertical="top" wrapText="1"/>
    </xf>
    <xf numFmtId="0" fontId="5" fillId="0" borderId="10" xfId="0" applyFont="1" applyFill="1" applyBorder="1" applyAlignment="1">
      <alignment vertical="top"/>
    </xf>
    <xf numFmtId="0" fontId="23" fillId="0" borderId="10" xfId="3" applyFont="1" applyFill="1" applyBorder="1" applyAlignment="1">
      <alignment horizontal="center" vertical="top" wrapText="1"/>
    </xf>
    <xf numFmtId="0" fontId="5" fillId="0" borderId="11" xfId="0" applyFont="1" applyFill="1" applyBorder="1" applyAlignment="1">
      <alignment vertical="top"/>
    </xf>
    <xf numFmtId="49" fontId="7" fillId="0" borderId="13" xfId="0" applyNumberFormat="1" applyFont="1" applyFill="1" applyBorder="1" applyAlignment="1">
      <alignment horizontal="left" vertical="top"/>
    </xf>
    <xf numFmtId="49" fontId="7" fillId="0" borderId="13" xfId="0" applyNumberFormat="1" applyFont="1" applyFill="1" applyBorder="1" applyAlignment="1">
      <alignment vertical="top"/>
    </xf>
    <xf numFmtId="49" fontId="7" fillId="3" borderId="13" xfId="0" applyNumberFormat="1" applyFont="1" applyFill="1" applyBorder="1" applyAlignment="1">
      <alignment horizontal="center" vertical="top"/>
    </xf>
    <xf numFmtId="0" fontId="7" fillId="0" borderId="14" xfId="0" applyFont="1" applyFill="1" applyBorder="1" applyAlignment="1">
      <alignment horizontal="left" vertical="top"/>
    </xf>
    <xf numFmtId="0" fontId="7" fillId="0" borderId="16" xfId="0" applyFont="1" applyFill="1" applyBorder="1" applyAlignment="1">
      <alignment horizontal="left" vertical="top"/>
    </xf>
    <xf numFmtId="49" fontId="7" fillId="0" borderId="10" xfId="0" applyNumberFormat="1" applyFont="1" applyFill="1" applyBorder="1" applyAlignment="1">
      <alignment vertical="top"/>
    </xf>
    <xf numFmtId="164" fontId="7" fillId="6" borderId="9" xfId="1" applyNumberFormat="1" applyFont="1" applyFill="1" applyBorder="1" applyAlignment="1">
      <alignment vertical="top"/>
    </xf>
    <xf numFmtId="10" fontId="7" fillId="6" borderId="11" xfId="2" applyNumberFormat="1" applyFont="1" applyFill="1" applyBorder="1" applyAlignment="1">
      <alignment horizontal="center" vertical="top"/>
    </xf>
    <xf numFmtId="164" fontId="7" fillId="7" borderId="10" xfId="1" applyNumberFormat="1" applyFont="1" applyFill="1" applyBorder="1" applyAlignment="1">
      <alignment vertical="top"/>
    </xf>
    <xf numFmtId="10" fontId="7" fillId="7" borderId="10" xfId="2" applyNumberFormat="1" applyFont="1" applyFill="1" applyBorder="1" applyAlignment="1">
      <alignment horizontal="right" vertical="top"/>
    </xf>
    <xf numFmtId="49" fontId="7" fillId="3" borderId="10" xfId="0" applyNumberFormat="1" applyFont="1" applyFill="1" applyBorder="1" applyAlignment="1">
      <alignment horizontal="center" vertical="top"/>
    </xf>
    <xf numFmtId="0" fontId="7" fillId="0" borderId="11" xfId="0" applyFont="1" applyFill="1" applyBorder="1" applyAlignment="1">
      <alignment horizontal="left" vertical="top"/>
    </xf>
    <xf numFmtId="0" fontId="7" fillId="0" borderId="17" xfId="0" applyFont="1" applyFill="1" applyBorder="1" applyAlignment="1">
      <alignment horizontal="left" vertical="top"/>
    </xf>
    <xf numFmtId="0" fontId="7" fillId="0" borderId="13" xfId="0" applyFont="1" applyFill="1" applyBorder="1" applyAlignment="1">
      <alignment horizontal="left" vertical="top" wrapText="1"/>
    </xf>
    <xf numFmtId="49" fontId="7" fillId="0" borderId="0" xfId="0" applyNumberFormat="1" applyFont="1" applyFill="1" applyAlignment="1">
      <alignment vertical="top"/>
    </xf>
    <xf numFmtId="164" fontId="18" fillId="7" borderId="0" xfId="1" applyNumberFormat="1" applyFont="1" applyFill="1" applyAlignment="1">
      <alignment vertical="top"/>
    </xf>
    <xf numFmtId="49" fontId="18" fillId="3" borderId="0" xfId="0" applyNumberFormat="1" applyFont="1" applyFill="1" applyAlignment="1">
      <alignment horizontal="center" vertical="top"/>
    </xf>
    <xf numFmtId="164" fontId="7" fillId="0" borderId="0" xfId="1" applyNumberFormat="1" applyFont="1" applyFill="1" applyAlignment="1">
      <alignment vertical="top"/>
    </xf>
    <xf numFmtId="49" fontId="7" fillId="0" borderId="32" xfId="0" applyNumberFormat="1" applyFont="1" applyFill="1" applyBorder="1" applyAlignment="1">
      <alignment horizontal="left" vertical="top"/>
    </xf>
    <xf numFmtId="0" fontId="7" fillId="0" borderId="19" xfId="0" applyFont="1" applyFill="1" applyBorder="1" applyAlignment="1">
      <alignment horizontal="left" vertical="top"/>
    </xf>
    <xf numFmtId="0" fontId="7" fillId="0" borderId="11" xfId="0" applyFont="1" applyFill="1" applyBorder="1" applyAlignment="1">
      <alignment horizontal="left" vertical="top"/>
    </xf>
    <xf numFmtId="49" fontId="7" fillId="0" borderId="26" xfId="0" applyNumberFormat="1" applyFont="1" applyFill="1" applyBorder="1" applyAlignment="1">
      <alignment horizontal="left" vertical="top"/>
    </xf>
    <xf numFmtId="49" fontId="7" fillId="0" borderId="17" xfId="0" applyNumberFormat="1" applyFont="1" applyFill="1" applyBorder="1" applyAlignment="1">
      <alignment horizontal="left" vertical="top"/>
    </xf>
    <xf numFmtId="164" fontId="5" fillId="6" borderId="23" xfId="1" applyNumberFormat="1" applyFont="1" applyFill="1" applyBorder="1" applyAlignment="1">
      <alignment horizontal="left" vertical="top"/>
    </xf>
    <xf numFmtId="164" fontId="18" fillId="7" borderId="25" xfId="1" applyNumberFormat="1" applyFont="1" applyFill="1" applyBorder="1" applyAlignment="1">
      <alignment horizontal="left" vertical="top"/>
    </xf>
    <xf numFmtId="49" fontId="18" fillId="3" borderId="13" xfId="0" applyNumberFormat="1" applyFont="1" applyFill="1" applyBorder="1" applyAlignment="1">
      <alignment horizontal="center" vertical="top"/>
    </xf>
    <xf numFmtId="0" fontId="21" fillId="0" borderId="17" xfId="3" applyFont="1" applyFill="1" applyBorder="1" applyAlignment="1">
      <alignment horizontal="left" vertical="top"/>
    </xf>
    <xf numFmtId="0" fontId="7" fillId="0" borderId="17" xfId="0" applyFont="1" applyFill="1" applyBorder="1" applyAlignment="1">
      <alignment horizontal="left" vertical="top"/>
    </xf>
    <xf numFmtId="0" fontId="7" fillId="0" borderId="24" xfId="3" applyFont="1" applyFill="1" applyBorder="1" applyAlignment="1">
      <alignment horizontal="left" vertical="top"/>
    </xf>
    <xf numFmtId="49" fontId="7" fillId="0" borderId="28" xfId="0" applyNumberFormat="1" applyFont="1" applyFill="1" applyBorder="1" applyAlignment="1">
      <alignment vertical="top"/>
    </xf>
    <xf numFmtId="0" fontId="7" fillId="0" borderId="18" xfId="0" applyFont="1" applyFill="1" applyBorder="1" applyAlignment="1">
      <alignment horizontal="left" vertical="top"/>
    </xf>
    <xf numFmtId="0" fontId="7" fillId="0" borderId="18" xfId="0" applyFont="1" applyFill="1" applyBorder="1" applyAlignment="1">
      <alignment horizontal="left" vertical="top"/>
    </xf>
    <xf numFmtId="0" fontId="7" fillId="0" borderId="30" xfId="0" applyFont="1" applyFill="1" applyBorder="1" applyAlignment="1">
      <alignment horizontal="left" vertical="top"/>
    </xf>
    <xf numFmtId="49" fontId="7" fillId="0" borderId="32" xfId="0" applyNumberFormat="1" applyFont="1" applyFill="1" applyBorder="1" applyAlignment="1">
      <alignment vertical="top"/>
    </xf>
    <xf numFmtId="49" fontId="7" fillId="0" borderId="38" xfId="0" applyNumberFormat="1" applyFont="1" applyFill="1" applyBorder="1" applyAlignment="1">
      <alignment vertical="top"/>
    </xf>
    <xf numFmtId="164" fontId="5" fillId="6" borderId="39" xfId="1" applyNumberFormat="1" applyFont="1" applyFill="1" applyBorder="1" applyAlignment="1">
      <alignment vertical="top"/>
    </xf>
    <xf numFmtId="10" fontId="5" fillId="6" borderId="40" xfId="2" applyNumberFormat="1" applyFont="1" applyFill="1" applyBorder="1" applyAlignment="1">
      <alignment horizontal="center" vertical="top"/>
    </xf>
    <xf numFmtId="164" fontId="18" fillId="7" borderId="41" xfId="1" applyNumberFormat="1" applyFont="1" applyFill="1" applyBorder="1" applyAlignment="1">
      <alignment vertical="top"/>
    </xf>
    <xf numFmtId="10" fontId="18" fillId="7" borderId="41" xfId="2" applyNumberFormat="1" applyFont="1" applyFill="1" applyBorder="1" applyAlignment="1">
      <alignment horizontal="right" vertical="top"/>
    </xf>
    <xf numFmtId="0" fontId="7" fillId="0" borderId="19" xfId="0" applyFont="1" applyFill="1" applyBorder="1" applyAlignment="1">
      <alignment horizontal="left" vertical="top"/>
    </xf>
    <xf numFmtId="0" fontId="7" fillId="0" borderId="34" xfId="0" applyFont="1" applyFill="1" applyBorder="1" applyAlignment="1">
      <alignment horizontal="left" vertical="top"/>
    </xf>
    <xf numFmtId="0" fontId="7" fillId="0" borderId="13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22" fillId="0" borderId="13" xfId="3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/>
    </xf>
    <xf numFmtId="0" fontId="7" fillId="0" borderId="10" xfId="0" applyFont="1" applyFill="1" applyBorder="1" applyAlignment="1">
      <alignment horizontal="left" vertical="top" wrapText="1"/>
    </xf>
    <xf numFmtId="0" fontId="7" fillId="0" borderId="10" xfId="0" applyFont="1" applyFill="1" applyBorder="1" applyAlignment="1">
      <alignment horizontal="left" vertical="top"/>
    </xf>
    <xf numFmtId="49" fontId="7" fillId="0" borderId="5" xfId="0" applyNumberFormat="1" applyFont="1" applyFill="1" applyBorder="1" applyAlignment="1">
      <alignment horizontal="left" vertical="top"/>
    </xf>
    <xf numFmtId="49" fontId="7" fillId="0" borderId="18" xfId="0" applyNumberFormat="1" applyFont="1" applyFill="1" applyBorder="1" applyAlignment="1">
      <alignment vertical="top" wrapText="1"/>
    </xf>
    <xf numFmtId="164" fontId="5" fillId="6" borderId="15" xfId="1" applyNumberFormat="1" applyFont="1" applyFill="1" applyBorder="1" applyAlignment="1">
      <alignment vertical="top" wrapText="1"/>
    </xf>
    <xf numFmtId="10" fontId="5" fillId="6" borderId="30" xfId="2" applyNumberFormat="1" applyFont="1" applyFill="1" applyBorder="1" applyAlignment="1">
      <alignment horizontal="center" vertical="top" wrapText="1"/>
    </xf>
    <xf numFmtId="164" fontId="18" fillId="7" borderId="0" xfId="1" applyNumberFormat="1" applyFont="1" applyFill="1" applyBorder="1" applyAlignment="1">
      <alignment vertical="top" wrapText="1"/>
    </xf>
    <xf numFmtId="10" fontId="18" fillId="7" borderId="0" xfId="2" applyNumberFormat="1" applyFont="1" applyFill="1" applyBorder="1" applyAlignment="1">
      <alignment horizontal="right" vertical="top" wrapText="1"/>
    </xf>
    <xf numFmtId="49" fontId="18" fillId="3" borderId="0" xfId="0" applyNumberFormat="1" applyFont="1" applyFill="1" applyBorder="1" applyAlignment="1">
      <alignment horizontal="center" vertical="top" wrapText="1"/>
    </xf>
    <xf numFmtId="0" fontId="7" fillId="0" borderId="18" xfId="0" applyFont="1" applyFill="1" applyBorder="1" applyAlignment="1">
      <alignment horizontal="left" vertical="top" wrapText="1"/>
    </xf>
    <xf numFmtId="0" fontId="22" fillId="0" borderId="18" xfId="3" applyFont="1" applyFill="1" applyBorder="1" applyAlignment="1">
      <alignment horizontal="left" vertical="top" wrapText="1"/>
    </xf>
    <xf numFmtId="0" fontId="7" fillId="0" borderId="0" xfId="0" applyFont="1" applyFill="1" applyAlignment="1">
      <alignment horizontal="left" vertical="top"/>
    </xf>
    <xf numFmtId="49" fontId="7" fillId="0" borderId="28" xfId="0" applyNumberFormat="1" applyFont="1" applyFill="1" applyBorder="1" applyAlignment="1">
      <alignment horizontal="left" vertical="top"/>
    </xf>
    <xf numFmtId="0" fontId="5" fillId="0" borderId="14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0" fontId="5" fillId="0" borderId="16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vertical="top"/>
    </xf>
    <xf numFmtId="49" fontId="5" fillId="0" borderId="0" xfId="0" applyNumberFormat="1" applyFont="1" applyFill="1" applyAlignment="1">
      <alignment vertical="top"/>
    </xf>
    <xf numFmtId="164" fontId="5" fillId="0" borderId="0" xfId="1" applyNumberFormat="1" applyFont="1" applyFill="1" applyAlignment="1">
      <alignment vertical="top"/>
    </xf>
    <xf numFmtId="0" fontId="7" fillId="0" borderId="12" xfId="0" applyFont="1" applyFill="1" applyBorder="1" applyAlignment="1">
      <alignment horizontal="left" vertical="top"/>
    </xf>
    <xf numFmtId="0" fontId="7" fillId="0" borderId="13" xfId="0" applyFont="1" applyFill="1" applyBorder="1" applyAlignment="1">
      <alignment vertical="top" wrapText="1"/>
    </xf>
    <xf numFmtId="0" fontId="22" fillId="0" borderId="13" xfId="3" applyFont="1" applyFill="1" applyBorder="1" applyAlignment="1">
      <alignment horizontal="left" vertical="top" wrapText="1"/>
    </xf>
    <xf numFmtId="49" fontId="7" fillId="0" borderId="15" xfId="0" applyNumberFormat="1" applyFont="1" applyFill="1" applyBorder="1" applyAlignment="1">
      <alignment vertical="top"/>
    </xf>
    <xf numFmtId="49" fontId="5" fillId="0" borderId="0" xfId="0" applyNumberFormat="1" applyFont="1" applyFill="1" applyBorder="1" applyAlignment="1">
      <alignment vertical="top"/>
    </xf>
    <xf numFmtId="49" fontId="7" fillId="0" borderId="16" xfId="0" applyNumberFormat="1" applyFont="1" applyFill="1" applyBorder="1" applyAlignment="1">
      <alignment vertical="top"/>
    </xf>
    <xf numFmtId="0" fontId="7" fillId="0" borderId="16" xfId="0" applyFont="1" applyFill="1" applyBorder="1" applyAlignment="1">
      <alignment vertical="top"/>
    </xf>
    <xf numFmtId="49" fontId="7" fillId="0" borderId="9" xfId="0" applyNumberFormat="1" applyFont="1" applyFill="1" applyBorder="1" applyAlignment="1">
      <alignment vertical="top"/>
    </xf>
    <xf numFmtId="49" fontId="7" fillId="0" borderId="11" xfId="0" applyNumberFormat="1" applyFont="1" applyFill="1" applyBorder="1" applyAlignment="1">
      <alignment vertical="top"/>
    </xf>
    <xf numFmtId="164" fontId="7" fillId="0" borderId="10" xfId="1" applyNumberFormat="1" applyFont="1" applyFill="1" applyBorder="1" applyAlignment="1">
      <alignment vertical="top"/>
    </xf>
    <xf numFmtId="0" fontId="7" fillId="0" borderId="11" xfId="0" applyFont="1" applyFill="1" applyBorder="1" applyAlignment="1">
      <alignment vertical="top"/>
    </xf>
    <xf numFmtId="49" fontId="13" fillId="0" borderId="13" xfId="0" applyNumberFormat="1" applyFont="1" applyFill="1" applyBorder="1"/>
    <xf numFmtId="164" fontId="5" fillId="6" borderId="12" xfId="1" applyNumberFormat="1" applyFont="1" applyFill="1" applyBorder="1"/>
    <xf numFmtId="10" fontId="5" fillId="6" borderId="14" xfId="2" applyNumberFormat="1" applyFont="1" applyFill="1" applyBorder="1" applyAlignment="1">
      <alignment horizontal="center"/>
    </xf>
    <xf numFmtId="164" fontId="18" fillId="7" borderId="13" xfId="1" applyNumberFormat="1" applyFont="1" applyFill="1" applyBorder="1"/>
    <xf numFmtId="10" fontId="18" fillId="7" borderId="13" xfId="2" applyNumberFormat="1" applyFont="1" applyFill="1" applyBorder="1" applyAlignment="1">
      <alignment horizontal="right"/>
    </xf>
    <xf numFmtId="49" fontId="18" fillId="3" borderId="13" xfId="0" applyNumberFormat="1" applyFont="1" applyFill="1" applyBorder="1" applyAlignment="1">
      <alignment horizontal="center"/>
    </xf>
    <xf numFmtId="0" fontId="13" fillId="0" borderId="13" xfId="0" applyFont="1" applyFill="1" applyBorder="1" applyAlignment="1">
      <alignment vertical="top"/>
    </xf>
    <xf numFmtId="0" fontId="13" fillId="0" borderId="14" xfId="0" applyFont="1" applyFill="1" applyBorder="1" applyAlignment="1">
      <alignment vertical="top"/>
    </xf>
    <xf numFmtId="49" fontId="13" fillId="0" borderId="0" xfId="0" applyNumberFormat="1" applyFont="1" applyFill="1" applyBorder="1"/>
    <xf numFmtId="164" fontId="5" fillId="6" borderId="15" xfId="1" applyNumberFormat="1" applyFont="1" applyFill="1" applyBorder="1"/>
    <xf numFmtId="10" fontId="5" fillId="6" borderId="16" xfId="2" applyNumberFormat="1" applyFont="1" applyFill="1" applyBorder="1" applyAlignment="1">
      <alignment horizontal="center"/>
    </xf>
    <xf numFmtId="164" fontId="18" fillId="7" borderId="0" xfId="1" applyNumberFormat="1" applyFont="1" applyFill="1" applyBorder="1"/>
    <xf numFmtId="10" fontId="18" fillId="7" borderId="0" xfId="2" applyNumberFormat="1" applyFont="1" applyFill="1" applyBorder="1" applyAlignment="1">
      <alignment horizontal="right"/>
    </xf>
    <xf numFmtId="49" fontId="18" fillId="3" borderId="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vertical="top"/>
    </xf>
    <xf numFmtId="0" fontId="13" fillId="0" borderId="16" xfId="0" applyFont="1" applyFill="1" applyBorder="1" applyAlignment="1">
      <alignment vertical="top"/>
    </xf>
    <xf numFmtId="49" fontId="13" fillId="0" borderId="10" xfId="0" applyNumberFormat="1" applyFont="1" applyFill="1" applyBorder="1"/>
    <xf numFmtId="164" fontId="5" fillId="6" borderId="9" xfId="1" applyNumberFormat="1" applyFont="1" applyFill="1" applyBorder="1"/>
    <xf numFmtId="10" fontId="5" fillId="6" borderId="11" xfId="2" applyNumberFormat="1" applyFont="1" applyFill="1" applyBorder="1" applyAlignment="1">
      <alignment horizontal="center"/>
    </xf>
    <xf numFmtId="164" fontId="18" fillId="7" borderId="10" xfId="1" applyNumberFormat="1" applyFont="1" applyFill="1" applyBorder="1"/>
    <xf numFmtId="10" fontId="18" fillId="7" borderId="10" xfId="2" applyNumberFormat="1" applyFont="1" applyFill="1" applyBorder="1" applyAlignment="1">
      <alignment horizontal="right"/>
    </xf>
    <xf numFmtId="49" fontId="18" fillId="3" borderId="10" xfId="0" applyNumberFormat="1" applyFont="1" applyFill="1" applyBorder="1" applyAlignment="1">
      <alignment horizontal="center"/>
    </xf>
    <xf numFmtId="0" fontId="13" fillId="0" borderId="10" xfId="0" applyFont="1" applyFill="1" applyBorder="1" applyAlignment="1">
      <alignment vertical="top"/>
    </xf>
    <xf numFmtId="0" fontId="13" fillId="0" borderId="11" xfId="0" applyFont="1" applyFill="1" applyBorder="1" applyAlignment="1">
      <alignment vertical="top"/>
    </xf>
    <xf numFmtId="49" fontId="5" fillId="0" borderId="42" xfId="0" applyNumberFormat="1" applyFont="1" applyFill="1" applyBorder="1" applyAlignment="1">
      <alignment horizontal="left" vertical="top"/>
    </xf>
    <xf numFmtId="0" fontId="5" fillId="0" borderId="18" xfId="0" applyFont="1" applyFill="1" applyBorder="1" applyAlignment="1">
      <alignment vertical="top"/>
    </xf>
    <xf numFmtId="0" fontId="5" fillId="0" borderId="18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23" fillId="0" borderId="0" xfId="3" applyFont="1" applyFill="1" applyBorder="1" applyAlignment="1">
      <alignment horizontal="left" vertical="top" wrapText="1"/>
    </xf>
    <xf numFmtId="49" fontId="5" fillId="0" borderId="28" xfId="0" applyNumberFormat="1" applyFont="1" applyFill="1" applyBorder="1" applyAlignment="1">
      <alignment horizontal="left" vertical="top"/>
    </xf>
    <xf numFmtId="0" fontId="5" fillId="0" borderId="18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0" fontId="23" fillId="0" borderId="0" xfId="3" applyFont="1" applyFill="1" applyBorder="1" applyAlignment="1">
      <alignment horizontal="left" vertical="top"/>
    </xf>
    <xf numFmtId="49" fontId="5" fillId="0" borderId="32" xfId="0" applyNumberFormat="1" applyFont="1" applyFill="1" applyBorder="1" applyAlignment="1">
      <alignment horizontal="left" vertical="top"/>
    </xf>
    <xf numFmtId="0" fontId="5" fillId="0" borderId="19" xfId="0" applyFont="1" applyFill="1" applyBorder="1" applyAlignment="1">
      <alignment horizontal="left" vertical="top"/>
    </xf>
    <xf numFmtId="0" fontId="5" fillId="0" borderId="10" xfId="0" applyFont="1" applyFill="1" applyBorder="1" applyAlignment="1">
      <alignment horizontal="left" vertical="top"/>
    </xf>
    <xf numFmtId="0" fontId="23" fillId="0" borderId="10" xfId="3" applyFont="1" applyFill="1" applyBorder="1" applyAlignment="1">
      <alignment horizontal="left" vertical="top"/>
    </xf>
    <xf numFmtId="0" fontId="5" fillId="0" borderId="11" xfId="0" applyFont="1" applyFill="1" applyBorder="1" applyAlignment="1">
      <alignment horizontal="left" vertical="top"/>
    </xf>
    <xf numFmtId="10" fontId="7" fillId="6" borderId="30" xfId="2" applyNumberFormat="1" applyFont="1" applyFill="1" applyBorder="1" applyAlignment="1">
      <alignment horizontal="center" vertical="top"/>
    </xf>
    <xf numFmtId="0" fontId="19" fillId="0" borderId="17" xfId="3" applyFill="1" applyBorder="1" applyAlignment="1">
      <alignment horizontal="left" vertical="top"/>
    </xf>
    <xf numFmtId="0" fontId="7" fillId="0" borderId="13" xfId="0" applyFont="1" applyFill="1" applyBorder="1" applyAlignment="1">
      <alignment horizontal="left" vertical="top"/>
    </xf>
    <xf numFmtId="0" fontId="7" fillId="0" borderId="24" xfId="0" applyFont="1" applyFill="1" applyBorder="1" applyAlignment="1">
      <alignment horizontal="left" vertical="top"/>
    </xf>
    <xf numFmtId="10" fontId="7" fillId="6" borderId="34" xfId="2" applyNumberFormat="1" applyFont="1" applyFill="1" applyBorder="1" applyAlignment="1">
      <alignment horizontal="center" vertical="top"/>
    </xf>
    <xf numFmtId="49" fontId="5" fillId="0" borderId="22" xfId="0" applyNumberFormat="1" applyFont="1" applyFill="1" applyBorder="1" applyAlignment="1">
      <alignment horizontal="left" vertical="top"/>
    </xf>
    <xf numFmtId="49" fontId="5" fillId="0" borderId="43" xfId="0" applyNumberFormat="1" applyFont="1" applyFill="1" applyBorder="1" applyAlignment="1">
      <alignment horizontal="left" vertical="top"/>
    </xf>
    <xf numFmtId="164" fontId="5" fillId="6" borderId="44" xfId="1" applyNumberFormat="1" applyFont="1" applyFill="1" applyBorder="1" applyAlignment="1">
      <alignment horizontal="left" vertical="top"/>
    </xf>
    <xf numFmtId="10" fontId="5" fillId="6" borderId="45" xfId="2" applyNumberFormat="1" applyFont="1" applyFill="1" applyBorder="1" applyAlignment="1">
      <alignment horizontal="center" vertical="top"/>
    </xf>
    <xf numFmtId="164" fontId="18" fillId="7" borderId="46" xfId="1" applyNumberFormat="1" applyFont="1" applyFill="1" applyBorder="1" applyAlignment="1">
      <alignment horizontal="left" vertical="top"/>
    </xf>
    <xf numFmtId="10" fontId="18" fillId="7" borderId="46" xfId="2" applyNumberFormat="1" applyFont="1" applyFill="1" applyBorder="1" applyAlignment="1">
      <alignment horizontal="right" vertical="top"/>
    </xf>
    <xf numFmtId="0" fontId="5" fillId="0" borderId="17" xfId="0" applyFont="1" applyFill="1" applyBorder="1" applyAlignment="1">
      <alignment horizontal="left" vertical="top"/>
    </xf>
    <xf numFmtId="0" fontId="23" fillId="0" borderId="13" xfId="3" applyFont="1" applyFill="1" applyBorder="1" applyAlignment="1">
      <alignment horizontal="left" vertical="top"/>
    </xf>
    <xf numFmtId="0" fontId="5" fillId="0" borderId="17" xfId="0" applyFont="1" applyFill="1" applyBorder="1" applyAlignment="1">
      <alignment horizontal="left" vertical="top"/>
    </xf>
    <xf numFmtId="49" fontId="5" fillId="0" borderId="47" xfId="0" applyNumberFormat="1" applyFont="1" applyFill="1" applyBorder="1" applyAlignment="1">
      <alignment horizontal="left" vertical="top"/>
    </xf>
    <xf numFmtId="164" fontId="5" fillId="6" borderId="48" xfId="1" applyNumberFormat="1" applyFont="1" applyFill="1" applyBorder="1" applyAlignment="1">
      <alignment horizontal="left" vertical="top"/>
    </xf>
    <xf numFmtId="10" fontId="5" fillId="6" borderId="49" xfId="2" applyNumberFormat="1" applyFont="1" applyFill="1" applyBorder="1" applyAlignment="1">
      <alignment horizontal="center" vertical="top"/>
    </xf>
    <xf numFmtId="164" fontId="18" fillId="7" borderId="50" xfId="1" applyNumberFormat="1" applyFont="1" applyFill="1" applyBorder="1" applyAlignment="1">
      <alignment horizontal="left" vertical="top"/>
    </xf>
    <xf numFmtId="10" fontId="18" fillId="7" borderId="50" xfId="2" applyNumberFormat="1" applyFont="1" applyFill="1" applyBorder="1" applyAlignment="1">
      <alignment horizontal="right" vertical="top"/>
    </xf>
    <xf numFmtId="0" fontId="5" fillId="0" borderId="18" xfId="0" applyFont="1" applyFill="1" applyBorder="1" applyAlignment="1">
      <alignment horizontal="left" vertical="top"/>
    </xf>
    <xf numFmtId="0" fontId="23" fillId="0" borderId="0" xfId="3" applyFont="1" applyFill="1" applyBorder="1" applyAlignment="1">
      <alignment horizontal="left" vertical="top"/>
    </xf>
    <xf numFmtId="49" fontId="5" fillId="0" borderId="38" xfId="0" applyNumberFormat="1" applyFont="1" applyFill="1" applyBorder="1" applyAlignment="1">
      <alignment horizontal="left" vertical="top"/>
    </xf>
    <xf numFmtId="164" fontId="5" fillId="6" borderId="39" xfId="1" applyNumberFormat="1" applyFont="1" applyFill="1" applyBorder="1" applyAlignment="1">
      <alignment horizontal="left" vertical="top"/>
    </xf>
    <xf numFmtId="164" fontId="18" fillId="7" borderId="41" xfId="1" applyNumberFormat="1" applyFont="1" applyFill="1" applyBorder="1" applyAlignment="1">
      <alignment horizontal="left" vertical="top"/>
    </xf>
    <xf numFmtId="0" fontId="5" fillId="0" borderId="19" xfId="0" applyFont="1" applyFill="1" applyBorder="1" applyAlignment="1">
      <alignment horizontal="left" vertical="top"/>
    </xf>
    <xf numFmtId="0" fontId="23" fillId="0" borderId="10" xfId="3" applyFont="1" applyFill="1" applyBorder="1" applyAlignment="1">
      <alignment horizontal="left" vertical="top"/>
    </xf>
    <xf numFmtId="0" fontId="22" fillId="0" borderId="13" xfId="3" applyFont="1" applyFill="1" applyBorder="1" applyAlignment="1">
      <alignment horizontal="left" vertical="top"/>
    </xf>
    <xf numFmtId="0" fontId="5" fillId="0" borderId="13" xfId="0" applyFont="1" applyFill="1" applyBorder="1" applyAlignment="1">
      <alignment horizontal="center" vertical="top"/>
    </xf>
    <xf numFmtId="0" fontId="23" fillId="0" borderId="13" xfId="3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center" vertical="top"/>
    </xf>
    <xf numFmtId="0" fontId="23" fillId="0" borderId="16" xfId="3" applyFont="1" applyFill="1" applyBorder="1" applyAlignment="1">
      <alignment horizontal="left" vertical="top"/>
    </xf>
    <xf numFmtId="49" fontId="7" fillId="0" borderId="42" xfId="0" applyNumberFormat="1" applyFont="1" applyFill="1" applyBorder="1" applyAlignment="1">
      <alignment horizontal="left" vertical="top"/>
    </xf>
    <xf numFmtId="0" fontId="22" fillId="0" borderId="0" xfId="3" applyFont="1" applyFill="1" applyBorder="1" applyAlignment="1">
      <alignment horizontal="left" vertical="top"/>
    </xf>
    <xf numFmtId="49" fontId="7" fillId="0" borderId="43" xfId="0" applyNumberFormat="1" applyFont="1" applyFill="1" applyBorder="1" applyAlignment="1">
      <alignment horizontal="left" vertical="top"/>
    </xf>
    <xf numFmtId="49" fontId="7" fillId="0" borderId="47" xfId="0" applyNumberFormat="1" applyFont="1" applyFill="1" applyBorder="1" applyAlignment="1">
      <alignment horizontal="left" vertical="top"/>
    </xf>
    <xf numFmtId="49" fontId="7" fillId="0" borderId="38" xfId="0" applyNumberFormat="1" applyFont="1" applyFill="1" applyBorder="1" applyAlignment="1">
      <alignment horizontal="left" vertical="top"/>
    </xf>
    <xf numFmtId="0" fontId="22" fillId="0" borderId="10" xfId="3" applyFont="1" applyFill="1" applyBorder="1" applyAlignment="1">
      <alignment horizontal="left" vertical="top"/>
    </xf>
    <xf numFmtId="49" fontId="7" fillId="0" borderId="51" xfId="0" applyNumberFormat="1" applyFont="1" applyFill="1" applyBorder="1" applyAlignment="1">
      <alignment horizontal="left" vertical="top"/>
    </xf>
    <xf numFmtId="49" fontId="7" fillId="0" borderId="52" xfId="0" applyNumberFormat="1" applyFont="1" applyFill="1" applyBorder="1" applyAlignment="1">
      <alignment horizontal="left" vertical="top"/>
    </xf>
    <xf numFmtId="49" fontId="7" fillId="0" borderId="53" xfId="0" applyNumberFormat="1" applyFont="1" applyFill="1" applyBorder="1" applyAlignment="1">
      <alignment horizontal="left" vertical="top"/>
    </xf>
    <xf numFmtId="164" fontId="5" fillId="6" borderId="54" xfId="1" applyNumberFormat="1" applyFont="1" applyFill="1" applyBorder="1" applyAlignment="1">
      <alignment horizontal="left" vertical="top"/>
    </xf>
    <xf numFmtId="10" fontId="5" fillId="6" borderId="55" xfId="2" applyNumberFormat="1" applyFont="1" applyFill="1" applyBorder="1" applyAlignment="1">
      <alignment horizontal="center" vertical="top"/>
    </xf>
    <xf numFmtId="164" fontId="18" fillId="7" borderId="56" xfId="1" applyNumberFormat="1" applyFont="1" applyFill="1" applyBorder="1" applyAlignment="1">
      <alignment horizontal="left" vertical="top"/>
    </xf>
    <xf numFmtId="10" fontId="18" fillId="7" borderId="56" xfId="2" applyNumberFormat="1" applyFont="1" applyFill="1" applyBorder="1" applyAlignment="1">
      <alignment horizontal="right" vertical="top"/>
    </xf>
    <xf numFmtId="0" fontId="21" fillId="0" borderId="13" xfId="3" applyFont="1" applyFill="1" applyBorder="1" applyAlignment="1">
      <alignment vertical="top"/>
    </xf>
    <xf numFmtId="0" fontId="18" fillId="0" borderId="6" xfId="0" applyFont="1" applyFill="1" applyBorder="1" applyAlignment="1">
      <alignment vertical="top"/>
    </xf>
    <xf numFmtId="49" fontId="18" fillId="0" borderId="56" xfId="0" applyNumberFormat="1" applyFont="1" applyFill="1" applyBorder="1"/>
    <xf numFmtId="49" fontId="18" fillId="0" borderId="52" xfId="0" applyNumberFormat="1" applyFont="1" applyFill="1" applyBorder="1"/>
    <xf numFmtId="0" fontId="21" fillId="0" borderId="7" xfId="3" applyFont="1" applyFill="1" applyBorder="1" applyAlignment="1">
      <alignment vertical="top"/>
    </xf>
    <xf numFmtId="0" fontId="18" fillId="0" borderId="12" xfId="0" applyFont="1" applyFill="1" applyBorder="1" applyAlignment="1">
      <alignment vertical="top"/>
    </xf>
    <xf numFmtId="164" fontId="18" fillId="0" borderId="13" xfId="1" applyNumberFormat="1" applyFont="1" applyFill="1" applyBorder="1" applyAlignment="1">
      <alignment horizontal="left"/>
    </xf>
    <xf numFmtId="0" fontId="18" fillId="0" borderId="13" xfId="0" applyFont="1" applyFill="1" applyBorder="1"/>
    <xf numFmtId="0" fontId="18" fillId="3" borderId="13" xfId="0" applyFont="1" applyFill="1" applyBorder="1" applyAlignment="1">
      <alignment horizontal="center"/>
    </xf>
    <xf numFmtId="0" fontId="18" fillId="0" borderId="14" xfId="0" applyFont="1" applyFill="1" applyBorder="1" applyAlignment="1">
      <alignment vertical="top"/>
    </xf>
    <xf numFmtId="0" fontId="18" fillId="0" borderId="15" xfId="0" applyFont="1" applyFill="1" applyBorder="1" applyAlignment="1">
      <alignment vertical="top"/>
    </xf>
    <xf numFmtId="164" fontId="18" fillId="0" borderId="0" xfId="1" applyNumberFormat="1" applyFont="1" applyFill="1" applyBorder="1" applyAlignment="1">
      <alignment horizontal="left"/>
    </xf>
    <xf numFmtId="0" fontId="18" fillId="0" borderId="0" xfId="0" applyFont="1" applyFill="1" applyBorder="1"/>
    <xf numFmtId="0" fontId="18" fillId="3" borderId="0" xfId="0" applyFont="1" applyFill="1" applyBorder="1" applyAlignment="1">
      <alignment horizontal="center"/>
    </xf>
    <xf numFmtId="0" fontId="18" fillId="0" borderId="16" xfId="0" applyFont="1" applyFill="1" applyBorder="1" applyAlignment="1">
      <alignment vertical="top"/>
    </xf>
    <xf numFmtId="0" fontId="18" fillId="0" borderId="9" xfId="0" applyFont="1" applyFill="1" applyBorder="1" applyAlignment="1">
      <alignment vertical="top"/>
    </xf>
    <xf numFmtId="164" fontId="18" fillId="0" borderId="10" xfId="1" applyNumberFormat="1" applyFont="1" applyFill="1" applyBorder="1" applyAlignment="1">
      <alignment horizontal="left"/>
    </xf>
    <xf numFmtId="0" fontId="18" fillId="0" borderId="10" xfId="0" applyFont="1" applyFill="1" applyBorder="1"/>
    <xf numFmtId="0" fontId="18" fillId="3" borderId="10" xfId="0" applyFont="1" applyFill="1" applyBorder="1" applyAlignment="1">
      <alignment horizontal="center"/>
    </xf>
    <xf numFmtId="49" fontId="18" fillId="0" borderId="46" xfId="0" applyNumberFormat="1" applyFont="1" applyFill="1" applyBorder="1"/>
    <xf numFmtId="49" fontId="18" fillId="0" borderId="22" xfId="0" applyNumberFormat="1" applyFont="1" applyFill="1" applyBorder="1"/>
    <xf numFmtId="0" fontId="18" fillId="0" borderId="13" xfId="3" applyFont="1" applyFill="1" applyBorder="1" applyAlignment="1">
      <alignment vertical="top"/>
    </xf>
    <xf numFmtId="0" fontId="20" fillId="0" borderId="13" xfId="3" applyFont="1" applyFill="1" applyBorder="1" applyAlignment="1">
      <alignment vertical="top"/>
    </xf>
    <xf numFmtId="49" fontId="18" fillId="0" borderId="50" xfId="0" applyNumberFormat="1" applyFont="1" applyFill="1" applyBorder="1"/>
    <xf numFmtId="49" fontId="18" fillId="0" borderId="28" xfId="0" applyNumberFormat="1" applyFont="1" applyFill="1" applyBorder="1"/>
    <xf numFmtId="0" fontId="18" fillId="0" borderId="0" xfId="3" applyFont="1" applyFill="1" applyBorder="1" applyAlignment="1">
      <alignment vertical="top"/>
    </xf>
    <xf numFmtId="0" fontId="20" fillId="0" borderId="0" xfId="3" applyFont="1" applyFill="1" applyBorder="1" applyAlignment="1">
      <alignment vertical="top"/>
    </xf>
    <xf numFmtId="49" fontId="18" fillId="0" borderId="41" xfId="0" applyNumberFormat="1" applyFont="1" applyFill="1" applyBorder="1"/>
    <xf numFmtId="49" fontId="18" fillId="0" borderId="32" xfId="0" applyNumberFormat="1" applyFont="1" applyFill="1" applyBorder="1"/>
    <xf numFmtId="0" fontId="18" fillId="0" borderId="10" xfId="3" applyFont="1" applyFill="1" applyBorder="1" applyAlignment="1">
      <alignment vertical="top"/>
    </xf>
    <xf numFmtId="0" fontId="20" fillId="0" borderId="10" xfId="3" applyFont="1" applyFill="1" applyBorder="1" applyAlignment="1">
      <alignment vertical="top"/>
    </xf>
    <xf numFmtId="0" fontId="20" fillId="0" borderId="7" xfId="3" applyFont="1" applyFill="1" applyBorder="1" applyAlignment="1">
      <alignment vertical="top"/>
    </xf>
    <xf numFmtId="0" fontId="7" fillId="0" borderId="0" xfId="0" applyFont="1" applyFill="1"/>
    <xf numFmtId="164" fontId="7" fillId="6" borderId="15" xfId="1" applyNumberFormat="1" applyFont="1" applyFill="1" applyBorder="1"/>
    <xf numFmtId="10" fontId="7" fillId="6" borderId="16" xfId="2" applyNumberFormat="1" applyFont="1" applyFill="1" applyBorder="1" applyAlignment="1">
      <alignment horizontal="center"/>
    </xf>
    <xf numFmtId="164" fontId="7" fillId="7" borderId="0" xfId="1" applyNumberFormat="1" applyFont="1" applyFill="1"/>
    <xf numFmtId="10" fontId="7" fillId="7" borderId="0" xfId="2" applyNumberFormat="1" applyFont="1" applyFill="1" applyAlignment="1">
      <alignment horizontal="right"/>
    </xf>
    <xf numFmtId="0" fontId="7" fillId="3" borderId="0" xfId="0" applyFont="1" applyFill="1" applyAlignment="1">
      <alignment horizontal="center"/>
    </xf>
    <xf numFmtId="0" fontId="25" fillId="0" borderId="0" xfId="3" applyFont="1" applyFill="1"/>
    <xf numFmtId="0" fontId="7" fillId="0" borderId="0" xfId="0" quotePrefix="1" applyFont="1" applyFill="1"/>
    <xf numFmtId="0" fontId="7" fillId="0" borderId="12" xfId="0" applyFont="1" applyFill="1" applyBorder="1" applyAlignment="1">
      <alignment vertical="top"/>
    </xf>
    <xf numFmtId="49" fontId="7" fillId="0" borderId="46" xfId="0" applyNumberFormat="1" applyFont="1" applyFill="1" applyBorder="1"/>
    <xf numFmtId="49" fontId="7" fillId="0" borderId="22" xfId="0" applyNumberFormat="1" applyFont="1" applyFill="1" applyBorder="1"/>
    <xf numFmtId="0" fontId="7" fillId="0" borderId="13" xfId="3" applyFont="1" applyFill="1" applyBorder="1" applyAlignment="1">
      <alignment vertical="top"/>
    </xf>
    <xf numFmtId="0" fontId="22" fillId="0" borderId="13" xfId="3" applyFont="1" applyFill="1" applyBorder="1" applyAlignment="1">
      <alignment vertical="top"/>
    </xf>
    <xf numFmtId="0" fontId="7" fillId="0" borderId="14" xfId="0" applyFont="1" applyFill="1" applyBorder="1" applyAlignment="1">
      <alignment vertical="top"/>
    </xf>
    <xf numFmtId="0" fontId="7" fillId="0" borderId="15" xfId="0" applyFont="1" applyFill="1" applyBorder="1" applyAlignment="1">
      <alignment vertical="top"/>
    </xf>
    <xf numFmtId="49" fontId="7" fillId="0" borderId="50" xfId="0" applyNumberFormat="1" applyFont="1" applyFill="1" applyBorder="1"/>
    <xf numFmtId="49" fontId="7" fillId="0" borderId="28" xfId="0" applyNumberFormat="1" applyFont="1" applyFill="1" applyBorder="1"/>
    <xf numFmtId="0" fontId="7" fillId="0" borderId="0" xfId="3" applyFont="1" applyFill="1" applyBorder="1" applyAlignment="1">
      <alignment vertical="top"/>
    </xf>
    <xf numFmtId="0" fontId="22" fillId="0" borderId="0" xfId="3" applyFont="1" applyFill="1" applyBorder="1" applyAlignment="1">
      <alignment vertical="top"/>
    </xf>
    <xf numFmtId="0" fontId="7" fillId="0" borderId="9" xfId="0" applyFont="1" applyFill="1" applyBorder="1" applyAlignment="1">
      <alignment vertical="top"/>
    </xf>
    <xf numFmtId="49" fontId="7" fillId="0" borderId="41" xfId="0" applyNumberFormat="1" applyFont="1" applyFill="1" applyBorder="1"/>
    <xf numFmtId="49" fontId="7" fillId="0" borderId="32" xfId="0" applyNumberFormat="1" applyFont="1" applyFill="1" applyBorder="1"/>
    <xf numFmtId="0" fontId="7" fillId="3" borderId="10" xfId="0" applyFont="1" applyFill="1" applyBorder="1" applyAlignment="1">
      <alignment horizontal="center" vertical="top"/>
    </xf>
    <xf numFmtId="0" fontId="7" fillId="0" borderId="10" xfId="3" applyFont="1" applyFill="1" applyBorder="1" applyAlignment="1">
      <alignment vertical="top"/>
    </xf>
    <xf numFmtId="0" fontId="22" fillId="0" borderId="10" xfId="3" applyFont="1" applyFill="1" applyBorder="1" applyAlignment="1">
      <alignment vertical="top"/>
    </xf>
    <xf numFmtId="49" fontId="3" fillId="0" borderId="0" xfId="0" applyNumberFormat="1" applyFont="1"/>
    <xf numFmtId="164" fontId="3" fillId="0" borderId="0" xfId="1" applyNumberFormat="1" applyFon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sowhat71@miraeasset.com" TargetMode="External"/><Relationship Id="rId18" Type="http://schemas.openxmlformats.org/officeDocument/2006/relationships/hyperlink" Target="mailto:ben@truck-capital.com" TargetMode="External"/><Relationship Id="rId26" Type="http://schemas.openxmlformats.org/officeDocument/2006/relationships/hyperlink" Target="mailto:dafydd.lewis@lgminvestments.com" TargetMode="External"/><Relationship Id="rId39" Type="http://schemas.openxmlformats.org/officeDocument/2006/relationships/hyperlink" Target="mailto:alexistran@dcginvest.com/danielchan@dcginvest.com" TargetMode="External"/><Relationship Id="rId21" Type="http://schemas.openxmlformats.org/officeDocument/2006/relationships/hyperlink" Target="mailto:rebecca@arisaig.com.sg" TargetMode="External"/><Relationship Id="rId34" Type="http://schemas.openxmlformats.org/officeDocument/2006/relationships/hyperlink" Target="mailto:sridhar_nishtala@TROWEPRICE.com" TargetMode="External"/><Relationship Id="rId42" Type="http://schemas.openxmlformats.org/officeDocument/2006/relationships/hyperlink" Target="mailto:angienguyen@fullerton.com.sg" TargetMode="External"/><Relationship Id="rId7" Type="http://schemas.openxmlformats.org/officeDocument/2006/relationships/hyperlink" Target="mailto:nguyenvi.tyib@gmail.com" TargetMode="External"/><Relationship Id="rId2" Type="http://schemas.openxmlformats.org/officeDocument/2006/relationships/hyperlink" Target="mailto:trangpham@dragoncapital.com" TargetMode="External"/><Relationship Id="rId16" Type="http://schemas.openxmlformats.org/officeDocument/2006/relationships/hyperlink" Target="mailto:BaoTran.Tran@duxtonam.com" TargetMode="External"/><Relationship Id="rId20" Type="http://schemas.openxmlformats.org/officeDocument/2006/relationships/hyperlink" Target="mailto:phuong.hoai.nguyen@vinacapital.com" TargetMode="External"/><Relationship Id="rId29" Type="http://schemas.openxmlformats.org/officeDocument/2006/relationships/hyperlink" Target="mailto:thithulam.nguyen@franklintempleton.com" TargetMode="External"/><Relationship Id="rId41" Type="http://schemas.openxmlformats.org/officeDocument/2006/relationships/hyperlink" Target="mailto:angienguyen@fullerton.com.sg" TargetMode="External"/><Relationship Id="rId1" Type="http://schemas.openxmlformats.org/officeDocument/2006/relationships/hyperlink" Target="mailto:MinhLe@dragoncapital.com" TargetMode="External"/><Relationship Id="rId6" Type="http://schemas.openxmlformats.org/officeDocument/2006/relationships/hyperlink" Target="mailto:trinhng@pxpam.com" TargetMode="External"/><Relationship Id="rId11" Type="http://schemas.openxmlformats.org/officeDocument/2006/relationships/hyperlink" Target="mailto:patrick.chang@asia.bnpparibas.com" TargetMode="External"/><Relationship Id="rId24" Type="http://schemas.openxmlformats.org/officeDocument/2006/relationships/hyperlink" Target="mailto:shr@bankinvest.dk" TargetMode="External"/><Relationship Id="rId32" Type="http://schemas.openxmlformats.org/officeDocument/2006/relationships/hyperlink" Target="mailto:omar.r.negyal@jpmorgan.com" TargetMode="External"/><Relationship Id="rId37" Type="http://schemas.openxmlformats.org/officeDocument/2006/relationships/hyperlink" Target="mailto:aaron.doyle@db.com" TargetMode="External"/><Relationship Id="rId40" Type="http://schemas.openxmlformats.org/officeDocument/2006/relationships/hyperlink" Target="mailto:davina@ccam-asia.com" TargetMode="External"/><Relationship Id="rId5" Type="http://schemas.openxmlformats.org/officeDocument/2006/relationships/hyperlink" Target="mailto:ynhi.nguyenngoc@gmail.com" TargetMode="External"/><Relationship Id="rId15" Type="http://schemas.openxmlformats.org/officeDocument/2006/relationships/hyperlink" Target="mailto:sowhat71@miraeasset.com" TargetMode="External"/><Relationship Id="rId23" Type="http://schemas.openxmlformats.org/officeDocument/2006/relationships/hyperlink" Target="mailto:jeremy.bourg@morganstanley.com" TargetMode="External"/><Relationship Id="rId28" Type="http://schemas.openxmlformats.org/officeDocument/2006/relationships/hyperlink" Target="mailto:robert.harvey@matthewsasia.com" TargetMode="External"/><Relationship Id="rId36" Type="http://schemas.openxmlformats.org/officeDocument/2006/relationships/hyperlink" Target="mailto:adam.kutas@fmr.com" TargetMode="External"/><Relationship Id="rId10" Type="http://schemas.openxmlformats.org/officeDocument/2006/relationships/hyperlink" Target="mailto:druff@forwardinvesting.com" TargetMode="External"/><Relationship Id="rId19" Type="http://schemas.openxmlformats.org/officeDocument/2006/relationships/hyperlink" Target="mailto:dawn@albiziacap.com/linh@albiziacap.com" TargetMode="External"/><Relationship Id="rId31" Type="http://schemas.openxmlformats.org/officeDocument/2006/relationships/hyperlink" Target="mailto:linh.n.vu@jpmorgan.com" TargetMode="External"/><Relationship Id="rId4" Type="http://schemas.openxmlformats.org/officeDocument/2006/relationships/hyperlink" Target="mailto:ts@dempseyhillcapital.com" TargetMode="External"/><Relationship Id="rId9" Type="http://schemas.openxmlformats.org/officeDocument/2006/relationships/hyperlink" Target="mailto:abenello@wrpartners.com" TargetMode="External"/><Relationship Id="rId14" Type="http://schemas.openxmlformats.org/officeDocument/2006/relationships/hyperlink" Target="mailto:sowhat71@miraeasset.com" TargetMode="External"/><Relationship Id="rId22" Type="http://schemas.openxmlformats.org/officeDocument/2006/relationships/hyperlink" Target="mailto:jocelyn@sagatreecap.com" TargetMode="External"/><Relationship Id="rId27" Type="http://schemas.openxmlformats.org/officeDocument/2006/relationships/hyperlink" Target="mailto:eric.spencer@gmo.com" TargetMode="External"/><Relationship Id="rId30" Type="http://schemas.openxmlformats.org/officeDocument/2006/relationships/hyperlink" Target="mailto:vlasto@giml.co.uk" TargetMode="External"/><Relationship Id="rId35" Type="http://schemas.openxmlformats.org/officeDocument/2006/relationships/hyperlink" Target="mailto:Proxy_voting@troweprice.com" TargetMode="External"/><Relationship Id="rId43" Type="http://schemas.openxmlformats.org/officeDocument/2006/relationships/hyperlink" Target="mailto:leeyongchye@gic.com.sg" TargetMode="External"/><Relationship Id="rId8" Type="http://schemas.openxmlformats.org/officeDocument/2006/relationships/hyperlink" Target="mailto:oanh.nnt@tritininternational.com" TargetMode="External"/><Relationship Id="rId3" Type="http://schemas.openxmlformats.org/officeDocument/2006/relationships/hyperlink" Target="mailto:nnnhanh.1812@gmail.com" TargetMode="External"/><Relationship Id="rId12" Type="http://schemas.openxmlformats.org/officeDocument/2006/relationships/hyperlink" Target="mailto:duy.do@miraeasset.com/ykiwoo@miraeasset.com" TargetMode="External"/><Relationship Id="rId17" Type="http://schemas.openxmlformats.org/officeDocument/2006/relationships/hyperlink" Target="mailto:thao.ong@vinacapital.com" TargetMode="External"/><Relationship Id="rId25" Type="http://schemas.openxmlformats.org/officeDocument/2006/relationships/hyperlink" Target="mailto:nitya@deccanvalue.com" TargetMode="External"/><Relationship Id="rId33" Type="http://schemas.openxmlformats.org/officeDocument/2006/relationships/hyperlink" Target="mailto:leon.eidelman@jpmorgan.com" TargetMode="External"/><Relationship Id="rId38" Type="http://schemas.openxmlformats.org/officeDocument/2006/relationships/hyperlink" Target="mailto:ahakkou@comges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9"/>
  <sheetViews>
    <sheetView workbookViewId="0">
      <pane xSplit="3" ySplit="5" topLeftCell="D127" activePane="bottomRight" state="frozen"/>
      <selection pane="topRight" activeCell="D1" sqref="D1"/>
      <selection pane="bottomLeft" activeCell="A6" sqref="A6"/>
      <selection pane="bottomRight" activeCell="A150" sqref="A150"/>
    </sheetView>
  </sheetViews>
  <sheetFormatPr defaultColWidth="9.15234375" defaultRowHeight="15.45" x14ac:dyDescent="0.4"/>
  <cols>
    <col min="1" max="1" width="4.53515625" style="72" customWidth="1"/>
    <col min="2" max="2" width="57.15234375" style="72" customWidth="1"/>
    <col min="3" max="3" width="14.69140625" style="72" bestFit="1" customWidth="1"/>
    <col min="4" max="4" width="61.53515625" style="72" customWidth="1"/>
    <col min="5" max="5" width="16.53515625" style="68" customWidth="1"/>
    <col min="6" max="6" width="9.69140625" style="69" customWidth="1"/>
    <col min="7" max="7" width="18.15234375" style="68" customWidth="1"/>
    <col min="8" max="8" width="8.53515625" style="70" customWidth="1"/>
    <col min="9" max="9" width="11.3828125" style="71" bestFit="1" customWidth="1"/>
    <col min="10" max="10" width="24.69140625" style="72" bestFit="1" customWidth="1"/>
    <col min="11" max="11" width="9.15234375" style="72"/>
    <col min="12" max="12" width="59.15234375" style="72" bestFit="1" customWidth="1"/>
    <col min="13" max="13" width="44.15234375" style="72" bestFit="1" customWidth="1"/>
    <col min="14" max="14" width="14.53515625" style="72" customWidth="1"/>
    <col min="15" max="15" width="9.15234375" style="72"/>
    <col min="16" max="16" width="32.3828125" style="72" customWidth="1"/>
    <col min="17" max="16384" width="9.15234375" style="72"/>
  </cols>
  <sheetData>
    <row r="1" spans="1:18" ht="19.75" x14ac:dyDescent="0.45">
      <c r="A1" s="66" t="s">
        <v>5390</v>
      </c>
      <c r="B1" s="66" t="s">
        <v>5390</v>
      </c>
      <c r="C1" s="67" t="s">
        <v>5391</v>
      </c>
      <c r="D1" s="67"/>
      <c r="E1" s="68">
        <v>1451453429</v>
      </c>
      <c r="G1" s="68">
        <v>1451453429</v>
      </c>
    </row>
    <row r="2" spans="1:18" x14ac:dyDescent="0.4">
      <c r="A2" s="73"/>
      <c r="C2" s="67" t="s">
        <v>5392</v>
      </c>
      <c r="D2" s="67"/>
      <c r="E2" s="68">
        <v>2540</v>
      </c>
      <c r="G2" s="68">
        <v>38114</v>
      </c>
    </row>
    <row r="3" spans="1:18" x14ac:dyDescent="0.4">
      <c r="A3" s="73"/>
      <c r="C3" s="74" t="s">
        <v>5393</v>
      </c>
      <c r="D3" s="74"/>
      <c r="E3" s="75">
        <f>E1-E2</f>
        <v>1451450889</v>
      </c>
      <c r="G3" s="75">
        <f>G1-G2</f>
        <v>1451415315</v>
      </c>
    </row>
    <row r="4" spans="1:18" x14ac:dyDescent="0.4">
      <c r="B4" s="74"/>
      <c r="C4" s="74" t="s">
        <v>5394</v>
      </c>
      <c r="D4" s="74"/>
      <c r="E4" s="76">
        <f>SUBTOTAL(9,E6:E159)</f>
        <v>1222281102</v>
      </c>
      <c r="F4" s="77">
        <f>E4/E3</f>
        <v>0.84210985797949378</v>
      </c>
      <c r="G4" s="78">
        <f>SUBTOTAL(9,G6:G159)</f>
        <v>1169057361</v>
      </c>
      <c r="H4" s="79">
        <f>G4/G3</f>
        <v>0.80546026276427984</v>
      </c>
    </row>
    <row r="5" spans="1:18" s="87" customFormat="1" ht="15.9" thickBot="1" x14ac:dyDescent="0.45">
      <c r="A5" s="80"/>
      <c r="B5" s="80" t="s">
        <v>1</v>
      </c>
      <c r="C5" s="80" t="s">
        <v>2</v>
      </c>
      <c r="D5" s="81" t="s">
        <v>4</v>
      </c>
      <c r="E5" s="82" t="s">
        <v>5395</v>
      </c>
      <c r="F5" s="83" t="s">
        <v>5396</v>
      </c>
      <c r="G5" s="84" t="s">
        <v>5395</v>
      </c>
      <c r="H5" s="85" t="s">
        <v>5396</v>
      </c>
      <c r="I5" s="86" t="s">
        <v>5397</v>
      </c>
      <c r="J5" s="80" t="s">
        <v>5398</v>
      </c>
      <c r="K5" s="80" t="s">
        <v>5399</v>
      </c>
      <c r="L5" s="80" t="s">
        <v>5400</v>
      </c>
      <c r="M5" s="80" t="s">
        <v>5401</v>
      </c>
      <c r="N5" s="80" t="s">
        <v>5402</v>
      </c>
      <c r="O5" s="80" t="s">
        <v>5403</v>
      </c>
      <c r="P5" s="80"/>
    </row>
    <row r="6" spans="1:18" s="96" customFormat="1" ht="25.5" customHeight="1" thickTop="1" x14ac:dyDescent="0.4">
      <c r="A6" s="88" t="s">
        <v>5404</v>
      </c>
      <c r="B6" s="88" t="s">
        <v>4854</v>
      </c>
      <c r="C6" s="88" t="s">
        <v>4855</v>
      </c>
      <c r="D6" s="88" t="s">
        <v>4856</v>
      </c>
      <c r="E6" s="89">
        <v>649264896</v>
      </c>
      <c r="F6" s="90">
        <f>E6/$E$3</f>
        <v>0.44732129824063238</v>
      </c>
      <c r="G6" s="91">
        <v>570886596</v>
      </c>
      <c r="H6" s="92">
        <f t="shared" ref="H6:H9" si="0">G6/$G$3</f>
        <v>0.39333097156963648</v>
      </c>
      <c r="I6" s="93"/>
      <c r="J6" s="94"/>
      <c r="K6" s="94"/>
      <c r="L6" s="94"/>
      <c r="M6" s="88"/>
      <c r="N6" s="88"/>
      <c r="O6" s="95"/>
      <c r="P6" s="95"/>
    </row>
    <row r="7" spans="1:18" s="104" customFormat="1" ht="31.5" customHeight="1" x14ac:dyDescent="0.4">
      <c r="A7" s="97">
        <v>2</v>
      </c>
      <c r="B7" s="98" t="s">
        <v>4866</v>
      </c>
      <c r="C7" s="98" t="s">
        <v>4867</v>
      </c>
      <c r="D7" s="98" t="s">
        <v>4869</v>
      </c>
      <c r="E7" s="99">
        <v>158988933</v>
      </c>
      <c r="F7" s="90">
        <f>E7/$E$3</f>
        <v>0.10953793490700739</v>
      </c>
      <c r="G7" s="100">
        <v>220276513</v>
      </c>
      <c r="H7" s="92">
        <f t="shared" si="0"/>
        <v>0.15176670021564434</v>
      </c>
      <c r="I7" s="101"/>
      <c r="J7" s="102" t="s">
        <v>5405</v>
      </c>
      <c r="K7" s="102" t="s">
        <v>5406</v>
      </c>
      <c r="L7" s="102" t="s">
        <v>5407</v>
      </c>
      <c r="M7" s="102" t="s">
        <v>5408</v>
      </c>
      <c r="N7" s="102" t="s">
        <v>5409</v>
      </c>
      <c r="O7" s="98"/>
      <c r="P7" s="103"/>
      <c r="R7" s="96"/>
    </row>
    <row r="8" spans="1:18" s="96" customFormat="1" x14ac:dyDescent="0.4">
      <c r="A8" s="105" t="s">
        <v>5404</v>
      </c>
      <c r="B8" s="106" t="s">
        <v>5410</v>
      </c>
      <c r="C8" s="105" t="s">
        <v>5411</v>
      </c>
      <c r="D8" s="105" t="s">
        <v>5412</v>
      </c>
      <c r="E8" s="107">
        <v>4111420</v>
      </c>
      <c r="F8" s="108">
        <f t="shared" ref="F8:F71" si="1">E8/$E$3</f>
        <v>2.8326277045671367E-3</v>
      </c>
      <c r="G8" s="109">
        <v>4111420</v>
      </c>
      <c r="H8" s="110">
        <f t="shared" si="0"/>
        <v>2.8326971319025938E-3</v>
      </c>
      <c r="I8" s="111" t="s">
        <v>5404</v>
      </c>
      <c r="J8" s="112"/>
      <c r="K8" s="112"/>
      <c r="L8" s="105"/>
      <c r="M8" s="105"/>
      <c r="N8" s="105"/>
      <c r="O8" s="63"/>
      <c r="P8" s="63"/>
    </row>
    <row r="9" spans="1:18" s="104" customFormat="1" x14ac:dyDescent="0.4">
      <c r="A9" s="113" t="s">
        <v>5413</v>
      </c>
      <c r="B9" s="114" t="s">
        <v>5414</v>
      </c>
      <c r="C9" s="114" t="s">
        <v>5415</v>
      </c>
      <c r="D9" s="114" t="s">
        <v>5416</v>
      </c>
      <c r="E9" s="89">
        <v>1080075</v>
      </c>
      <c r="F9" s="90">
        <f t="shared" si="1"/>
        <v>7.4413471939387132E-4</v>
      </c>
      <c r="G9" s="91">
        <v>1080075</v>
      </c>
      <c r="H9" s="92">
        <f t="shared" si="0"/>
        <v>7.4415295803875411E-4</v>
      </c>
      <c r="I9" s="93"/>
      <c r="J9" s="115"/>
      <c r="K9" s="115"/>
      <c r="L9" s="114"/>
      <c r="M9" s="114"/>
      <c r="N9" s="114"/>
      <c r="O9" s="116"/>
      <c r="P9" s="117"/>
      <c r="R9" s="96"/>
    </row>
    <row r="10" spans="1:18" s="104" customFormat="1" x14ac:dyDescent="0.4">
      <c r="A10" s="118">
        <v>5</v>
      </c>
      <c r="B10" s="118" t="s">
        <v>4873</v>
      </c>
      <c r="C10" s="118" t="s">
        <v>4874</v>
      </c>
      <c r="D10" s="119" t="s">
        <v>4876</v>
      </c>
      <c r="E10" s="120">
        <v>12081514</v>
      </c>
      <c r="F10" s="121">
        <f>E10/$E$3</f>
        <v>8.3237497676023672E-3</v>
      </c>
      <c r="G10" s="122">
        <v>10341514</v>
      </c>
      <c r="H10" s="123">
        <f>G10/$G$3</f>
        <v>7.1251239346334164E-3</v>
      </c>
      <c r="I10" s="124" t="s">
        <v>5417</v>
      </c>
      <c r="J10" s="118" t="s">
        <v>5418</v>
      </c>
      <c r="K10" s="118" t="s">
        <v>5419</v>
      </c>
      <c r="L10" s="125" t="s">
        <v>5420</v>
      </c>
      <c r="M10" s="118"/>
      <c r="N10" s="118"/>
      <c r="O10" s="118"/>
      <c r="P10" s="126"/>
      <c r="R10" s="96"/>
    </row>
    <row r="11" spans="1:18" s="104" customFormat="1" x14ac:dyDescent="0.4">
      <c r="A11" s="127"/>
      <c r="B11" s="127" t="s">
        <v>5421</v>
      </c>
      <c r="C11" s="127" t="s">
        <v>4878</v>
      </c>
      <c r="D11" s="128" t="s">
        <v>4876</v>
      </c>
      <c r="E11" s="129">
        <v>10904714</v>
      </c>
      <c r="F11" s="130">
        <f t="shared" si="1"/>
        <v>7.5129748327295975E-3</v>
      </c>
      <c r="G11" s="131">
        <v>10904714</v>
      </c>
      <c r="H11" s="132">
        <f t="shared" ref="H11:H74" si="2">G11/$G$3</f>
        <v>7.5131589747625066E-3</v>
      </c>
      <c r="I11" s="133" t="s">
        <v>5417</v>
      </c>
      <c r="J11" s="127" t="s">
        <v>5422</v>
      </c>
      <c r="K11" s="127"/>
      <c r="L11" s="134" t="s">
        <v>5423</v>
      </c>
      <c r="M11" s="127"/>
      <c r="N11" s="127"/>
      <c r="O11" s="127"/>
      <c r="P11" s="135"/>
      <c r="R11" s="96"/>
    </row>
    <row r="12" spans="1:18" s="104" customFormat="1" x14ac:dyDescent="0.4">
      <c r="A12" s="127"/>
      <c r="B12" s="127" t="s">
        <v>4880</v>
      </c>
      <c r="C12" s="127" t="s">
        <v>4881</v>
      </c>
      <c r="D12" s="128" t="s">
        <v>4876</v>
      </c>
      <c r="E12" s="129">
        <v>6191221</v>
      </c>
      <c r="F12" s="130">
        <f t="shared" si="1"/>
        <v>4.2655394315584041E-3</v>
      </c>
      <c r="G12" s="131">
        <v>2941221</v>
      </c>
      <c r="H12" s="132">
        <f t="shared" si="2"/>
        <v>2.0264502996511376E-3</v>
      </c>
      <c r="I12" s="133" t="s">
        <v>5417</v>
      </c>
      <c r="J12" s="127" t="s">
        <v>5424</v>
      </c>
      <c r="K12" s="127"/>
      <c r="L12" s="134" t="s">
        <v>5425</v>
      </c>
      <c r="M12" s="127"/>
      <c r="N12" s="127"/>
      <c r="O12" s="127"/>
      <c r="P12" s="135"/>
      <c r="R12" s="96"/>
    </row>
    <row r="13" spans="1:18" s="104" customFormat="1" x14ac:dyDescent="0.4">
      <c r="A13" s="127"/>
      <c r="B13" s="127" t="s">
        <v>4883</v>
      </c>
      <c r="C13" s="127" t="s">
        <v>4884</v>
      </c>
      <c r="D13" s="128" t="s">
        <v>4876</v>
      </c>
      <c r="E13" s="129">
        <v>444615</v>
      </c>
      <c r="F13" s="130">
        <f t="shared" si="1"/>
        <v>3.0632452215198584E-4</v>
      </c>
      <c r="G13" s="131">
        <v>1524615</v>
      </c>
      <c r="H13" s="132">
        <f t="shared" si="2"/>
        <v>1.0504333144645095E-3</v>
      </c>
      <c r="I13" s="133" t="s">
        <v>5417</v>
      </c>
      <c r="J13" s="127"/>
      <c r="K13" s="127"/>
      <c r="L13" s="134"/>
      <c r="M13" s="127"/>
      <c r="N13" s="127"/>
      <c r="O13" s="127"/>
      <c r="P13" s="135"/>
      <c r="R13" s="96"/>
    </row>
    <row r="14" spans="1:18" s="104" customFormat="1" x14ac:dyDescent="0.4">
      <c r="A14" s="127"/>
      <c r="B14" s="127" t="s">
        <v>5426</v>
      </c>
      <c r="C14" s="127" t="s">
        <v>5427</v>
      </c>
      <c r="D14" s="128" t="s">
        <v>4876</v>
      </c>
      <c r="E14" s="129">
        <v>236865</v>
      </c>
      <c r="F14" s="130">
        <f t="shared" si="1"/>
        <v>1.6319188047980864E-4</v>
      </c>
      <c r="G14" s="131">
        <v>0</v>
      </c>
      <c r="H14" s="132">
        <f t="shared" si="2"/>
        <v>0</v>
      </c>
      <c r="I14" s="133">
        <v>1</v>
      </c>
      <c r="J14" s="127"/>
      <c r="K14" s="127"/>
      <c r="L14" s="134"/>
      <c r="M14" s="127"/>
      <c r="N14" s="127"/>
      <c r="O14" s="127"/>
      <c r="P14" s="135"/>
      <c r="R14" s="96"/>
    </row>
    <row r="15" spans="1:18" s="104" customFormat="1" x14ac:dyDescent="0.4">
      <c r="A15" s="136"/>
      <c r="B15" s="136" t="s">
        <v>4886</v>
      </c>
      <c r="C15" s="136" t="s">
        <v>4887</v>
      </c>
      <c r="D15" s="137" t="s">
        <v>4876</v>
      </c>
      <c r="E15" s="138">
        <v>6635040</v>
      </c>
      <c r="F15" s="139">
        <f t="shared" si="1"/>
        <v>4.5713155369461484E-3</v>
      </c>
      <c r="G15" s="140">
        <v>6635040</v>
      </c>
      <c r="H15" s="141">
        <f t="shared" si="2"/>
        <v>4.5714275792935258E-3</v>
      </c>
      <c r="I15" s="142" t="s">
        <v>5417</v>
      </c>
      <c r="J15" s="136"/>
      <c r="K15" s="136"/>
      <c r="L15" s="143"/>
      <c r="M15" s="136"/>
      <c r="N15" s="136"/>
      <c r="O15" s="136"/>
      <c r="P15" s="144"/>
      <c r="R15" s="96"/>
    </row>
    <row r="16" spans="1:18" s="104" customFormat="1" x14ac:dyDescent="0.4">
      <c r="A16" s="114" t="s">
        <v>5428</v>
      </c>
      <c r="B16" s="114" t="s">
        <v>4857</v>
      </c>
      <c r="C16" s="114" t="s">
        <v>4858</v>
      </c>
      <c r="D16" s="114" t="s">
        <v>4860</v>
      </c>
      <c r="E16" s="89">
        <v>1261409</v>
      </c>
      <c r="F16" s="90">
        <f>E16/$E$3</f>
        <v>8.690676409100329E-4</v>
      </c>
      <c r="G16" s="91">
        <v>1261409</v>
      </c>
      <c r="H16" s="92">
        <f t="shared" si="2"/>
        <v>8.6908894164452165E-4</v>
      </c>
      <c r="I16" s="93"/>
      <c r="J16" s="115"/>
      <c r="K16" s="115"/>
      <c r="L16" s="145" t="s">
        <v>5429</v>
      </c>
      <c r="M16" s="114"/>
      <c r="N16" s="114"/>
      <c r="O16" s="116"/>
      <c r="P16" s="116"/>
      <c r="R16" s="96"/>
    </row>
    <row r="17" spans="1:18" s="96" customFormat="1" x14ac:dyDescent="0.4">
      <c r="A17" s="88" t="s">
        <v>5430</v>
      </c>
      <c r="B17" s="114" t="s">
        <v>4862</v>
      </c>
      <c r="C17" s="88" t="s">
        <v>4863</v>
      </c>
      <c r="D17" s="88" t="s">
        <v>4865</v>
      </c>
      <c r="E17" s="146">
        <v>3745689</v>
      </c>
      <c r="F17" s="147">
        <f>E17/$E$3</f>
        <v>2.5806515593377408E-3</v>
      </c>
      <c r="G17" s="148">
        <v>2507829</v>
      </c>
      <c r="H17" s="149">
        <f t="shared" si="2"/>
        <v>1.7278507220381645E-3</v>
      </c>
      <c r="I17" s="150" t="s">
        <v>5404</v>
      </c>
      <c r="J17" s="94"/>
      <c r="K17" s="94"/>
      <c r="L17" s="88" t="s">
        <v>5431</v>
      </c>
      <c r="M17" s="88"/>
      <c r="N17" s="88"/>
      <c r="O17" s="95"/>
      <c r="P17" s="95"/>
    </row>
    <row r="18" spans="1:18" s="96" customFormat="1" ht="42" customHeight="1" x14ac:dyDescent="0.4">
      <c r="A18" s="151">
        <v>2</v>
      </c>
      <c r="B18" s="98" t="s">
        <v>4889</v>
      </c>
      <c r="C18" s="151" t="s">
        <v>4890</v>
      </c>
      <c r="D18" s="95" t="s">
        <v>4891</v>
      </c>
      <c r="E18" s="146">
        <v>6487181</v>
      </c>
      <c r="F18" s="147">
        <f t="shared" si="1"/>
        <v>4.4694457450568277E-3</v>
      </c>
      <c r="G18" s="148">
        <v>3395621</v>
      </c>
      <c r="H18" s="149">
        <f t="shared" si="2"/>
        <v>2.3395240252098346E-3</v>
      </c>
      <c r="I18" s="152" t="s">
        <v>5417</v>
      </c>
      <c r="J18" s="153" t="s">
        <v>5432</v>
      </c>
      <c r="K18" s="153" t="s">
        <v>5433</v>
      </c>
      <c r="L18" s="154" t="s">
        <v>5434</v>
      </c>
      <c r="M18" s="153" t="s">
        <v>5435</v>
      </c>
      <c r="N18" s="153" t="s">
        <v>5436</v>
      </c>
      <c r="O18" s="151"/>
      <c r="P18" s="155"/>
    </row>
    <row r="19" spans="1:18" s="104" customFormat="1" x14ac:dyDescent="0.4">
      <c r="A19" s="156"/>
      <c r="B19" s="156" t="s">
        <v>4896</v>
      </c>
      <c r="C19" s="156" t="s">
        <v>4897</v>
      </c>
      <c r="D19" s="157" t="s">
        <v>4895</v>
      </c>
      <c r="E19" s="158">
        <v>721980</v>
      </c>
      <c r="F19" s="159">
        <f t="shared" si="1"/>
        <v>4.974195168927965E-4</v>
      </c>
      <c r="G19" s="160">
        <v>401980</v>
      </c>
      <c r="H19" s="161">
        <f t="shared" si="2"/>
        <v>2.7695725396145488E-4</v>
      </c>
      <c r="I19" s="162"/>
      <c r="J19" s="163" t="s">
        <v>5437</v>
      </c>
      <c r="K19" s="164" t="s">
        <v>5438</v>
      </c>
      <c r="L19" s="165" t="s">
        <v>5439</v>
      </c>
      <c r="M19" s="165"/>
      <c r="N19" s="166" t="s">
        <v>5440</v>
      </c>
      <c r="O19" s="166"/>
      <c r="P19" s="167" t="s">
        <v>5441</v>
      </c>
      <c r="R19" s="96"/>
    </row>
    <row r="20" spans="1:18" s="104" customFormat="1" x14ac:dyDescent="0.4">
      <c r="A20" s="168"/>
      <c r="B20" s="168" t="s">
        <v>4898</v>
      </c>
      <c r="C20" s="168" t="s">
        <v>4899</v>
      </c>
      <c r="D20" s="169" t="s">
        <v>4895</v>
      </c>
      <c r="E20" s="170">
        <v>251673</v>
      </c>
      <c r="F20" s="171">
        <f t="shared" si="1"/>
        <v>1.7339408581257206E-4</v>
      </c>
      <c r="G20" s="172">
        <v>56173</v>
      </c>
      <c r="H20" s="173">
        <f t="shared" si="2"/>
        <v>3.8702223560318434E-5</v>
      </c>
      <c r="I20" s="174"/>
      <c r="J20" s="175"/>
      <c r="K20" s="176"/>
      <c r="L20" s="177"/>
      <c r="M20" s="177"/>
      <c r="N20" s="178"/>
      <c r="O20" s="178"/>
      <c r="P20" s="179"/>
      <c r="R20" s="96"/>
    </row>
    <row r="21" spans="1:18" s="104" customFormat="1" x14ac:dyDescent="0.4">
      <c r="A21" s="168"/>
      <c r="B21" s="168" t="s">
        <v>4902</v>
      </c>
      <c r="C21" s="168" t="s">
        <v>4903</v>
      </c>
      <c r="D21" s="169" t="s">
        <v>4895</v>
      </c>
      <c r="E21" s="170">
        <v>295941</v>
      </c>
      <c r="F21" s="171">
        <f t="shared" si="1"/>
        <v>2.0389322314852363E-4</v>
      </c>
      <c r="G21" s="172">
        <v>285941</v>
      </c>
      <c r="H21" s="173">
        <f t="shared" si="2"/>
        <v>1.9700839383798291E-4</v>
      </c>
      <c r="I21" s="174"/>
      <c r="J21" s="175"/>
      <c r="K21" s="176"/>
      <c r="L21" s="177"/>
      <c r="M21" s="177"/>
      <c r="N21" s="178"/>
      <c r="O21" s="178"/>
      <c r="P21" s="179"/>
      <c r="R21" s="96"/>
    </row>
    <row r="22" spans="1:18" s="104" customFormat="1" x14ac:dyDescent="0.4">
      <c r="A22" s="168"/>
      <c r="B22" s="168" t="s">
        <v>5442</v>
      </c>
      <c r="C22" s="168" t="s">
        <v>5443</v>
      </c>
      <c r="D22" s="169" t="s">
        <v>4895</v>
      </c>
      <c r="E22" s="170">
        <v>0</v>
      </c>
      <c r="F22" s="171">
        <f t="shared" si="1"/>
        <v>0</v>
      </c>
      <c r="G22" s="172"/>
      <c r="H22" s="173">
        <f t="shared" si="2"/>
        <v>0</v>
      </c>
      <c r="I22" s="174"/>
      <c r="J22" s="175"/>
      <c r="K22" s="176"/>
      <c r="L22" s="177"/>
      <c r="M22" s="177"/>
      <c r="N22" s="178"/>
      <c r="O22" s="178"/>
      <c r="P22" s="179"/>
      <c r="R22" s="96"/>
    </row>
    <row r="23" spans="1:18" s="104" customFormat="1" x14ac:dyDescent="0.4">
      <c r="A23" s="168"/>
      <c r="B23" s="168" t="s">
        <v>4904</v>
      </c>
      <c r="C23" s="168" t="s">
        <v>4905</v>
      </c>
      <c r="D23" s="169" t="s">
        <v>4895</v>
      </c>
      <c r="E23" s="170">
        <v>788520</v>
      </c>
      <c r="F23" s="171">
        <f t="shared" si="1"/>
        <v>5.4326330017494652E-4</v>
      </c>
      <c r="G23" s="172">
        <v>638520</v>
      </c>
      <c r="H23" s="173">
        <f t="shared" si="2"/>
        <v>4.3992921488498967E-4</v>
      </c>
      <c r="I23" s="174"/>
      <c r="J23" s="175"/>
      <c r="K23" s="176"/>
      <c r="L23" s="177"/>
      <c r="M23" s="177"/>
      <c r="N23" s="178"/>
      <c r="O23" s="178"/>
      <c r="P23" s="179"/>
      <c r="R23" s="96"/>
    </row>
    <row r="24" spans="1:18" s="104" customFormat="1" x14ac:dyDescent="0.4">
      <c r="A24" s="168"/>
      <c r="B24" s="168" t="s">
        <v>4907</v>
      </c>
      <c r="C24" s="168" t="s">
        <v>4908</v>
      </c>
      <c r="D24" s="169" t="s">
        <v>4895</v>
      </c>
      <c r="E24" s="170">
        <v>2398999</v>
      </c>
      <c r="F24" s="171">
        <f t="shared" si="1"/>
        <v>1.6528282273834481E-3</v>
      </c>
      <c r="G24" s="172">
        <v>2198999</v>
      </c>
      <c r="H24" s="173">
        <f t="shared" si="2"/>
        <v>1.5150722038509011E-3</v>
      </c>
      <c r="I24" s="174"/>
      <c r="J24" s="175"/>
      <c r="K24" s="176"/>
      <c r="L24" s="177"/>
      <c r="M24" s="177"/>
      <c r="N24" s="178"/>
      <c r="O24" s="178"/>
      <c r="P24" s="179"/>
      <c r="R24" s="96"/>
    </row>
    <row r="25" spans="1:18" s="104" customFormat="1" x14ac:dyDescent="0.4">
      <c r="A25" s="180"/>
      <c r="B25" s="180" t="s">
        <v>4909</v>
      </c>
      <c r="C25" s="180" t="s">
        <v>4910</v>
      </c>
      <c r="D25" s="181" t="s">
        <v>4895</v>
      </c>
      <c r="E25" s="182">
        <v>191056</v>
      </c>
      <c r="F25" s="183">
        <f t="shared" si="1"/>
        <v>1.3163104687037054E-4</v>
      </c>
      <c r="G25" s="184">
        <v>197046</v>
      </c>
      <c r="H25" s="185">
        <f t="shared" si="2"/>
        <v>1.357612793275507E-4</v>
      </c>
      <c r="I25" s="186"/>
      <c r="J25" s="187"/>
      <c r="K25" s="188"/>
      <c r="L25" s="189"/>
      <c r="M25" s="189"/>
      <c r="N25" s="190"/>
      <c r="O25" s="190"/>
      <c r="P25" s="191"/>
      <c r="R25" s="96"/>
    </row>
    <row r="26" spans="1:18" s="96" customFormat="1" x14ac:dyDescent="0.4">
      <c r="A26" s="192">
        <v>3</v>
      </c>
      <c r="B26" s="116" t="s">
        <v>5444</v>
      </c>
      <c r="C26" s="151" t="s">
        <v>4912</v>
      </c>
      <c r="D26" s="95" t="s">
        <v>5445</v>
      </c>
      <c r="E26" s="146">
        <v>5847504</v>
      </c>
      <c r="F26" s="147">
        <f t="shared" si="1"/>
        <v>4.028730179102877E-3</v>
      </c>
      <c r="G26" s="148">
        <v>5847504</v>
      </c>
      <c r="H26" s="149">
        <f t="shared" si="2"/>
        <v>4.0288289227539261E-3</v>
      </c>
      <c r="I26" s="152" t="s">
        <v>5417</v>
      </c>
      <c r="J26" s="151" t="s">
        <v>5446</v>
      </c>
      <c r="K26" s="151" t="s">
        <v>5447</v>
      </c>
      <c r="L26" s="193" t="s">
        <v>5448</v>
      </c>
      <c r="M26" s="151" t="s">
        <v>5449</v>
      </c>
      <c r="N26" s="151" t="s">
        <v>5450</v>
      </c>
      <c r="O26" s="155"/>
      <c r="P26" s="155" t="s">
        <v>5451</v>
      </c>
    </row>
    <row r="27" spans="1:18" s="104" customFormat="1" x14ac:dyDescent="0.4">
      <c r="A27" s="156"/>
      <c r="B27" s="156" t="s">
        <v>4921</v>
      </c>
      <c r="C27" s="156" t="s">
        <v>4922</v>
      </c>
      <c r="D27" s="157" t="s">
        <v>4918</v>
      </c>
      <c r="E27" s="158">
        <v>33360</v>
      </c>
      <c r="F27" s="159">
        <f t="shared" si="1"/>
        <v>2.2983898561655021E-5</v>
      </c>
      <c r="G27" s="160">
        <v>16060</v>
      </c>
      <c r="H27" s="161">
        <f t="shared" si="2"/>
        <v>1.1065061691181067E-5</v>
      </c>
      <c r="I27" s="124"/>
      <c r="J27" s="194" t="s">
        <v>5452</v>
      </c>
      <c r="K27" s="195" t="s">
        <v>5453</v>
      </c>
      <c r="L27" s="196" t="s">
        <v>5454</v>
      </c>
      <c r="M27" s="195" t="s">
        <v>5455</v>
      </c>
      <c r="N27" s="118" t="s">
        <v>5456</v>
      </c>
      <c r="O27" s="118"/>
      <c r="P27" s="197" t="s">
        <v>5457</v>
      </c>
      <c r="R27" s="96"/>
    </row>
    <row r="28" spans="1:18" s="104" customFormat="1" x14ac:dyDescent="0.4">
      <c r="A28" s="168"/>
      <c r="B28" s="168" t="s">
        <v>4924</v>
      </c>
      <c r="C28" s="168" t="s">
        <v>4925</v>
      </c>
      <c r="D28" s="169" t="s">
        <v>4918</v>
      </c>
      <c r="E28" s="170">
        <v>282547</v>
      </c>
      <c r="F28" s="171">
        <f t="shared" si="1"/>
        <v>1.9466521543465051E-4</v>
      </c>
      <c r="G28" s="172">
        <v>42547</v>
      </c>
      <c r="H28" s="173">
        <f t="shared" si="2"/>
        <v>2.9314145689581619E-5</v>
      </c>
      <c r="I28" s="133"/>
      <c r="J28" s="176"/>
      <c r="K28" s="198"/>
      <c r="L28" s="177"/>
      <c r="M28" s="198"/>
      <c r="N28" s="127"/>
      <c r="O28" s="127"/>
      <c r="P28" s="199"/>
      <c r="R28" s="96"/>
    </row>
    <row r="29" spans="1:18" s="104" customFormat="1" x14ac:dyDescent="0.4">
      <c r="A29" s="180"/>
      <c r="B29" s="180" t="s">
        <v>4919</v>
      </c>
      <c r="C29" s="180" t="s">
        <v>4920</v>
      </c>
      <c r="D29" s="181" t="s">
        <v>4918</v>
      </c>
      <c r="E29" s="182">
        <v>495494</v>
      </c>
      <c r="F29" s="183">
        <f t="shared" si="1"/>
        <v>3.4137841228743085E-4</v>
      </c>
      <c r="G29" s="184">
        <v>237494</v>
      </c>
      <c r="H29" s="185">
        <f t="shared" si="2"/>
        <v>1.6362925039136713E-4</v>
      </c>
      <c r="I29" s="142"/>
      <c r="J29" s="188"/>
      <c r="K29" s="200"/>
      <c r="L29" s="189"/>
      <c r="M29" s="200"/>
      <c r="N29" s="136"/>
      <c r="O29" s="136"/>
      <c r="P29" s="201"/>
      <c r="R29" s="96"/>
    </row>
    <row r="30" spans="1:18" s="104" customFormat="1" x14ac:dyDescent="0.4">
      <c r="A30" s="202"/>
      <c r="B30" s="202" t="s">
        <v>4927</v>
      </c>
      <c r="C30" s="202" t="s">
        <v>4928</v>
      </c>
      <c r="D30" s="119" t="s">
        <v>4929</v>
      </c>
      <c r="E30" s="120">
        <v>318192</v>
      </c>
      <c r="F30" s="121">
        <f t="shared" si="1"/>
        <v>2.1922340081325341E-4</v>
      </c>
      <c r="G30" s="122">
        <v>204792</v>
      </c>
      <c r="H30" s="123">
        <f t="shared" si="2"/>
        <v>1.4109813909466706E-4</v>
      </c>
      <c r="I30" s="124"/>
      <c r="J30" s="118"/>
      <c r="K30" s="118"/>
      <c r="L30" s="118"/>
      <c r="M30" s="118"/>
      <c r="N30" s="118"/>
      <c r="O30" s="118"/>
      <c r="P30" s="126"/>
      <c r="R30" s="96"/>
    </row>
    <row r="31" spans="1:18" s="104" customFormat="1" x14ac:dyDescent="0.4">
      <c r="A31" s="136"/>
      <c r="B31" s="136" t="s">
        <v>4930</v>
      </c>
      <c r="C31" s="136" t="s">
        <v>4931</v>
      </c>
      <c r="D31" s="136" t="s">
        <v>4929</v>
      </c>
      <c r="E31" s="203">
        <v>1166152</v>
      </c>
      <c r="F31" s="139">
        <f t="shared" si="1"/>
        <v>8.0343882720237188E-4</v>
      </c>
      <c r="G31" s="204">
        <v>790792</v>
      </c>
      <c r="H31" s="141">
        <f t="shared" si="2"/>
        <v>5.4484198411534608E-4</v>
      </c>
      <c r="I31" s="142"/>
      <c r="J31" s="136" t="s">
        <v>5458</v>
      </c>
      <c r="K31" s="136" t="s">
        <v>5459</v>
      </c>
      <c r="L31" s="136" t="s">
        <v>5460</v>
      </c>
      <c r="M31" s="136" t="s">
        <v>5461</v>
      </c>
      <c r="N31" s="205" t="s">
        <v>5462</v>
      </c>
      <c r="O31" s="136"/>
      <c r="P31" s="144"/>
      <c r="R31" s="96"/>
    </row>
    <row r="32" spans="1:18" s="96" customFormat="1" x14ac:dyDescent="0.4">
      <c r="A32" s="206" t="s">
        <v>5413</v>
      </c>
      <c r="B32" s="206" t="s">
        <v>4932</v>
      </c>
      <c r="C32" s="206" t="s">
        <v>4933</v>
      </c>
      <c r="D32" s="55" t="s">
        <v>4935</v>
      </c>
      <c r="E32" s="207">
        <v>6092550</v>
      </c>
      <c r="F32" s="208">
        <f t="shared" si="1"/>
        <v>4.197558488663408E-3</v>
      </c>
      <c r="G32" s="209">
        <v>6092550</v>
      </c>
      <c r="H32" s="210">
        <f t="shared" si="2"/>
        <v>4.1976613702742966E-3</v>
      </c>
      <c r="I32" s="211" t="s">
        <v>5417</v>
      </c>
      <c r="J32" s="212" t="s">
        <v>5463</v>
      </c>
      <c r="K32" s="212" t="s">
        <v>5464</v>
      </c>
      <c r="L32" s="213" t="s">
        <v>5465</v>
      </c>
      <c r="M32" s="214" t="s">
        <v>5466</v>
      </c>
      <c r="N32" s="212"/>
      <c r="O32" s="212"/>
      <c r="P32" s="215"/>
    </row>
    <row r="33" spans="1:18" s="104" customFormat="1" x14ac:dyDescent="0.4">
      <c r="A33" s="118"/>
      <c r="B33" s="118" t="s">
        <v>5467</v>
      </c>
      <c r="C33" s="118" t="s">
        <v>5468</v>
      </c>
      <c r="D33" s="118" t="s">
        <v>5469</v>
      </c>
      <c r="E33" s="216">
        <v>0</v>
      </c>
      <c r="F33" s="121">
        <f t="shared" si="1"/>
        <v>0</v>
      </c>
      <c r="G33" s="217">
        <v>0</v>
      </c>
      <c r="H33" s="123">
        <f t="shared" si="2"/>
        <v>0</v>
      </c>
      <c r="I33" s="124"/>
      <c r="J33" s="118" t="s">
        <v>5470</v>
      </c>
      <c r="K33" s="118" t="s">
        <v>5471</v>
      </c>
      <c r="L33" s="125" t="s">
        <v>5472</v>
      </c>
      <c r="M33" s="118" t="s">
        <v>5473</v>
      </c>
      <c r="N33" s="118" t="s">
        <v>5474</v>
      </c>
      <c r="O33" s="118"/>
      <c r="P33" s="126"/>
      <c r="R33" s="96"/>
    </row>
    <row r="34" spans="1:18" s="104" customFormat="1" x14ac:dyDescent="0.4">
      <c r="A34" s="218"/>
      <c r="B34" s="218" t="s">
        <v>5475</v>
      </c>
      <c r="C34" s="218" t="s">
        <v>5476</v>
      </c>
      <c r="D34" s="218" t="s">
        <v>5477</v>
      </c>
      <c r="E34" s="138">
        <v>0</v>
      </c>
      <c r="F34" s="139">
        <f t="shared" si="1"/>
        <v>0</v>
      </c>
      <c r="G34" s="140">
        <v>0</v>
      </c>
      <c r="H34" s="141">
        <f t="shared" si="2"/>
        <v>0</v>
      </c>
      <c r="I34" s="219"/>
      <c r="J34" s="220"/>
      <c r="K34" s="220"/>
      <c r="L34" s="220"/>
      <c r="M34" s="218"/>
      <c r="N34" s="218"/>
      <c r="O34" s="137"/>
      <c r="P34" s="221"/>
      <c r="R34" s="96"/>
    </row>
    <row r="35" spans="1:18" s="104" customFormat="1" x14ac:dyDescent="0.4">
      <c r="A35" s="222"/>
      <c r="B35" s="222" t="s">
        <v>4937</v>
      </c>
      <c r="C35" s="222" t="s">
        <v>4938</v>
      </c>
      <c r="D35" s="222" t="s">
        <v>4939</v>
      </c>
      <c r="E35" s="223">
        <v>1234724</v>
      </c>
      <c r="F35" s="130">
        <f t="shared" si="1"/>
        <v>8.5068258895806153E-4</v>
      </c>
      <c r="G35" s="224">
        <v>1039724</v>
      </c>
      <c r="H35" s="225">
        <f t="shared" si="2"/>
        <v>7.1635181829399393E-4</v>
      </c>
      <c r="I35" s="226"/>
      <c r="J35" s="222" t="s">
        <v>5478</v>
      </c>
      <c r="K35" s="222"/>
      <c r="L35" s="227" t="s">
        <v>5479</v>
      </c>
      <c r="M35" s="222"/>
      <c r="N35" s="222"/>
      <c r="O35" s="222"/>
      <c r="P35" s="222"/>
      <c r="R35" s="96"/>
    </row>
    <row r="36" spans="1:18" s="104" customFormat="1" x14ac:dyDescent="0.4">
      <c r="A36" s="118"/>
      <c r="B36" s="118" t="s">
        <v>5480</v>
      </c>
      <c r="C36" s="118" t="s">
        <v>4941</v>
      </c>
      <c r="D36" s="119" t="s">
        <v>4943</v>
      </c>
      <c r="E36" s="120">
        <v>128160</v>
      </c>
      <c r="F36" s="121">
        <f t="shared" si="1"/>
        <v>8.8297854905926485E-5</v>
      </c>
      <c r="G36" s="122">
        <v>95460</v>
      </c>
      <c r="H36" s="123">
        <f t="shared" si="2"/>
        <v>6.5770285743471015E-5</v>
      </c>
      <c r="I36" s="124"/>
      <c r="J36" s="118" t="s">
        <v>5481</v>
      </c>
      <c r="K36" s="118" t="s">
        <v>5482</v>
      </c>
      <c r="L36" s="228" t="s">
        <v>5483</v>
      </c>
      <c r="M36" s="118" t="s">
        <v>5484</v>
      </c>
      <c r="N36" s="118"/>
      <c r="O36" s="118"/>
      <c r="P36" s="126"/>
      <c r="R36" s="96"/>
    </row>
    <row r="37" spans="1:18" s="104" customFormat="1" ht="34.5" customHeight="1" x14ac:dyDescent="0.4">
      <c r="A37" s="98"/>
      <c r="B37" s="98" t="s">
        <v>4944</v>
      </c>
      <c r="C37" s="98" t="s">
        <v>4945</v>
      </c>
      <c r="D37" s="98" t="s">
        <v>5485</v>
      </c>
      <c r="E37" s="99">
        <v>58478</v>
      </c>
      <c r="F37" s="90">
        <f t="shared" si="1"/>
        <v>4.0289341129750065E-5</v>
      </c>
      <c r="G37" s="100">
        <v>179018</v>
      </c>
      <c r="H37" s="92">
        <f t="shared" si="2"/>
        <v>1.2334029974046402E-4</v>
      </c>
      <c r="I37" s="101"/>
      <c r="J37" s="102" t="s">
        <v>5486</v>
      </c>
      <c r="K37" s="98" t="s">
        <v>5487</v>
      </c>
      <c r="L37" s="229" t="s">
        <v>5488</v>
      </c>
      <c r="M37" s="98" t="s">
        <v>5489</v>
      </c>
      <c r="N37" s="98"/>
      <c r="O37" s="98"/>
      <c r="P37" s="103" t="s">
        <v>5490</v>
      </c>
      <c r="R37" s="96"/>
    </row>
    <row r="38" spans="1:18" s="104" customFormat="1" x14ac:dyDescent="0.4">
      <c r="A38" s="118"/>
      <c r="B38" s="118" t="s">
        <v>5491</v>
      </c>
      <c r="C38" s="118" t="s">
        <v>4969</v>
      </c>
      <c r="D38" s="119" t="s">
        <v>5492</v>
      </c>
      <c r="E38" s="120">
        <v>296972</v>
      </c>
      <c r="F38" s="121">
        <f t="shared" si="1"/>
        <v>2.0460354687205679E-4</v>
      </c>
      <c r="G38" s="122">
        <v>250976</v>
      </c>
      <c r="H38" s="123">
        <f t="shared" si="2"/>
        <v>1.7291811475752549E-4</v>
      </c>
      <c r="I38" s="124"/>
      <c r="J38" s="118" t="s">
        <v>5493</v>
      </c>
      <c r="K38" s="118" t="s">
        <v>5453</v>
      </c>
      <c r="L38" s="228" t="s">
        <v>5494</v>
      </c>
      <c r="M38" s="118" t="s">
        <v>5495</v>
      </c>
      <c r="N38" s="118"/>
      <c r="O38" s="118"/>
      <c r="P38" s="126"/>
      <c r="R38" s="96"/>
    </row>
    <row r="39" spans="1:18" s="104" customFormat="1" x14ac:dyDescent="0.4">
      <c r="A39" s="127"/>
      <c r="B39" s="127" t="s">
        <v>4955</v>
      </c>
      <c r="C39" s="127" t="s">
        <v>4956</v>
      </c>
      <c r="D39" s="128" t="s">
        <v>5492</v>
      </c>
      <c r="E39" s="129">
        <v>506880</v>
      </c>
      <c r="F39" s="130">
        <f t="shared" si="1"/>
        <v>3.4922297670658562E-4</v>
      </c>
      <c r="G39" s="131">
        <v>461880</v>
      </c>
      <c r="H39" s="132">
        <f t="shared" si="2"/>
        <v>3.1822731593541165E-4</v>
      </c>
      <c r="I39" s="133"/>
      <c r="J39" s="127" t="s">
        <v>5496</v>
      </c>
      <c r="K39" s="127"/>
      <c r="L39" s="230" t="s">
        <v>5497</v>
      </c>
      <c r="M39" s="128" t="s">
        <v>5498</v>
      </c>
      <c r="N39" s="127"/>
      <c r="O39" s="127"/>
      <c r="P39" s="135"/>
      <c r="R39" s="96"/>
    </row>
    <row r="40" spans="1:18" s="104" customFormat="1" x14ac:dyDescent="0.4">
      <c r="A40" s="127"/>
      <c r="B40" s="127" t="s">
        <v>5499</v>
      </c>
      <c r="C40" s="127" t="s">
        <v>4959</v>
      </c>
      <c r="D40" s="128" t="s">
        <v>5492</v>
      </c>
      <c r="E40" s="129">
        <v>194688</v>
      </c>
      <c r="F40" s="130">
        <f t="shared" si="1"/>
        <v>1.3413337059866583E-4</v>
      </c>
      <c r="G40" s="131">
        <v>179688</v>
      </c>
      <c r="H40" s="132">
        <f t="shared" si="2"/>
        <v>1.2380191812982213E-4</v>
      </c>
      <c r="I40" s="133"/>
      <c r="J40" s="127" t="s">
        <v>5496</v>
      </c>
      <c r="K40" s="127"/>
      <c r="L40" s="134" t="s">
        <v>5497</v>
      </c>
      <c r="M40" s="128" t="s">
        <v>5498</v>
      </c>
      <c r="N40" s="127"/>
      <c r="O40" s="127"/>
      <c r="P40" s="135"/>
      <c r="R40" s="96"/>
    </row>
    <row r="41" spans="1:18" s="104" customFormat="1" x14ac:dyDescent="0.4">
      <c r="A41" s="136"/>
      <c r="B41" s="136" t="s">
        <v>5500</v>
      </c>
      <c r="C41" s="136" t="s">
        <v>4963</v>
      </c>
      <c r="D41" s="137" t="s">
        <v>5492</v>
      </c>
      <c r="E41" s="138">
        <v>527456</v>
      </c>
      <c r="F41" s="139">
        <f t="shared" si="1"/>
        <v>3.6339913668274312E-4</v>
      </c>
      <c r="G41" s="140">
        <v>527456</v>
      </c>
      <c r="H41" s="141">
        <f t="shared" si="2"/>
        <v>3.6340804354816937E-4</v>
      </c>
      <c r="I41" s="142"/>
      <c r="J41" s="136" t="s">
        <v>5496</v>
      </c>
      <c r="K41" s="136"/>
      <c r="L41" s="143" t="s">
        <v>5497</v>
      </c>
      <c r="M41" s="137" t="s">
        <v>5498</v>
      </c>
      <c r="N41" s="136"/>
      <c r="O41" s="136"/>
      <c r="P41" s="144"/>
      <c r="R41" s="96"/>
    </row>
    <row r="42" spans="1:18" s="104" customFormat="1" x14ac:dyDescent="0.4">
      <c r="A42" s="231"/>
      <c r="B42" s="231" t="s">
        <v>5501</v>
      </c>
      <c r="C42" s="231" t="s">
        <v>4972</v>
      </c>
      <c r="D42" s="231" t="s">
        <v>4973</v>
      </c>
      <c r="E42" s="223">
        <v>8701770</v>
      </c>
      <c r="F42" s="130">
        <f t="shared" si="1"/>
        <v>5.9952217921718466E-3</v>
      </c>
      <c r="G42" s="232">
        <v>3863630</v>
      </c>
      <c r="H42" s="132">
        <f t="shared" si="2"/>
        <v>2.6619741159338668E-3</v>
      </c>
      <c r="I42" s="233" t="s">
        <v>5417</v>
      </c>
      <c r="J42" s="127" t="s">
        <v>5502</v>
      </c>
      <c r="K42" s="127" t="s">
        <v>5482</v>
      </c>
      <c r="L42" s="234" t="s">
        <v>5503</v>
      </c>
      <c r="M42" s="127" t="s">
        <v>5504</v>
      </c>
      <c r="N42" s="127"/>
      <c r="O42" s="127"/>
      <c r="P42" s="135" t="s">
        <v>5505</v>
      </c>
      <c r="R42" s="96"/>
    </row>
    <row r="43" spans="1:18" s="96" customFormat="1" x14ac:dyDescent="0.4">
      <c r="A43" s="212">
        <v>5</v>
      </c>
      <c r="B43" s="118" t="s">
        <v>4974</v>
      </c>
      <c r="C43" s="212" t="s">
        <v>4975</v>
      </c>
      <c r="D43" s="235" t="s">
        <v>4977</v>
      </c>
      <c r="E43" s="207">
        <v>3837780</v>
      </c>
      <c r="F43" s="236">
        <f t="shared" si="1"/>
        <v>2.644099107372554E-3</v>
      </c>
      <c r="G43" s="209">
        <v>3837780</v>
      </c>
      <c r="H43" s="210">
        <f t="shared" si="2"/>
        <v>2.644163913896692E-3</v>
      </c>
      <c r="I43" s="211" t="s">
        <v>5417</v>
      </c>
      <c r="J43" s="212"/>
      <c r="K43" s="212"/>
      <c r="L43" s="213"/>
      <c r="M43" s="212"/>
      <c r="N43" s="212"/>
      <c r="O43" s="212"/>
      <c r="P43" s="215"/>
    </row>
    <row r="44" spans="1:18" s="96" customFormat="1" x14ac:dyDescent="0.4">
      <c r="A44" s="237"/>
      <c r="B44" s="127" t="s">
        <v>4978</v>
      </c>
      <c r="C44" s="237" t="s">
        <v>4979</v>
      </c>
      <c r="D44" s="63" t="s">
        <v>4977</v>
      </c>
      <c r="E44" s="107">
        <v>17726438</v>
      </c>
      <c r="F44" s="108">
        <f t="shared" si="1"/>
        <v>1.2212909258137497E-2</v>
      </c>
      <c r="G44" s="109">
        <v>17726438</v>
      </c>
      <c r="H44" s="110">
        <f t="shared" si="2"/>
        <v>1.2213208594949957E-2</v>
      </c>
      <c r="I44" s="238" t="s">
        <v>5417</v>
      </c>
      <c r="J44" s="237" t="s">
        <v>5506</v>
      </c>
      <c r="K44" s="237"/>
      <c r="L44" s="230" t="s">
        <v>5507</v>
      </c>
      <c r="M44" s="237"/>
      <c r="N44" s="239" t="s">
        <v>5508</v>
      </c>
      <c r="O44" s="237"/>
      <c r="P44" s="240" t="s">
        <v>5509</v>
      </c>
    </row>
    <row r="45" spans="1:18" s="96" customFormat="1" ht="22.5" customHeight="1" x14ac:dyDescent="0.4">
      <c r="A45" s="105"/>
      <c r="B45" s="106" t="s">
        <v>4981</v>
      </c>
      <c r="C45" s="105" t="s">
        <v>4982</v>
      </c>
      <c r="D45" s="105" t="s">
        <v>4977</v>
      </c>
      <c r="E45" s="107">
        <v>1128324</v>
      </c>
      <c r="F45" s="108">
        <f t="shared" si="1"/>
        <v>7.773766295168117E-4</v>
      </c>
      <c r="G45" s="109">
        <v>1032294</v>
      </c>
      <c r="H45" s="110">
        <f t="shared" si="2"/>
        <v>7.1123267705081364E-4</v>
      </c>
      <c r="I45" s="111" t="s">
        <v>5417</v>
      </c>
      <c r="J45" s="237" t="s">
        <v>5510</v>
      </c>
      <c r="K45" s="237" t="s">
        <v>5511</v>
      </c>
      <c r="L45" s="230" t="s">
        <v>5512</v>
      </c>
      <c r="M45" s="241" t="s">
        <v>5513</v>
      </c>
      <c r="N45" s="237"/>
      <c r="O45" s="237"/>
      <c r="P45" s="240" t="s">
        <v>5514</v>
      </c>
    </row>
    <row r="46" spans="1:18" s="104" customFormat="1" x14ac:dyDescent="0.4">
      <c r="A46" s="118"/>
      <c r="B46" s="118" t="s">
        <v>5515</v>
      </c>
      <c r="C46" s="118" t="s">
        <v>5516</v>
      </c>
      <c r="D46" s="119" t="s">
        <v>5517</v>
      </c>
      <c r="E46" s="120">
        <v>94512</v>
      </c>
      <c r="F46" s="121">
        <f t="shared" si="1"/>
        <v>6.5115534198415445E-5</v>
      </c>
      <c r="G46" s="122">
        <v>0</v>
      </c>
      <c r="H46" s="123">
        <f t="shared" si="2"/>
        <v>0</v>
      </c>
      <c r="I46" s="124"/>
      <c r="J46" s="242" t="s">
        <v>5518</v>
      </c>
      <c r="K46" s="242" t="s">
        <v>5519</v>
      </c>
      <c r="L46" s="242" t="s">
        <v>5520</v>
      </c>
      <c r="M46" s="242" t="s">
        <v>5521</v>
      </c>
      <c r="N46" s="242" t="s">
        <v>5522</v>
      </c>
      <c r="O46" s="118"/>
      <c r="P46" s="126"/>
      <c r="Q46" s="104" t="s">
        <v>5523</v>
      </c>
      <c r="R46" s="96"/>
    </row>
    <row r="47" spans="1:18" s="104" customFormat="1" x14ac:dyDescent="0.4">
      <c r="A47" s="136"/>
      <c r="B47" s="136" t="s">
        <v>4984</v>
      </c>
      <c r="C47" s="136" t="s">
        <v>4985</v>
      </c>
      <c r="D47" s="137" t="s">
        <v>4987</v>
      </c>
      <c r="E47" s="138">
        <v>302072</v>
      </c>
      <c r="F47" s="139">
        <f t="shared" si="1"/>
        <v>2.0811727237159038E-4</v>
      </c>
      <c r="G47" s="140">
        <v>263072</v>
      </c>
      <c r="H47" s="141">
        <f t="shared" si="2"/>
        <v>1.8125204914211615E-4</v>
      </c>
      <c r="I47" s="142"/>
      <c r="J47" s="243"/>
      <c r="K47" s="243"/>
      <c r="L47" s="243"/>
      <c r="M47" s="243"/>
      <c r="N47" s="243"/>
      <c r="O47" s="136"/>
      <c r="P47" s="144"/>
      <c r="R47" s="96"/>
    </row>
    <row r="48" spans="1:18" s="104" customFormat="1" x14ac:dyDescent="0.4">
      <c r="A48" s="114"/>
      <c r="B48" s="114" t="s">
        <v>5524</v>
      </c>
      <c r="C48" s="114" t="s">
        <v>5525</v>
      </c>
      <c r="D48" s="114" t="s">
        <v>5526</v>
      </c>
      <c r="E48" s="89">
        <v>769382</v>
      </c>
      <c r="F48" s="90">
        <f t="shared" si="1"/>
        <v>5.3007787299650072E-4</v>
      </c>
      <c r="G48" s="91"/>
      <c r="H48" s="92">
        <f t="shared" si="2"/>
        <v>0</v>
      </c>
      <c r="I48" s="93"/>
      <c r="J48" s="115"/>
      <c r="K48" s="115"/>
      <c r="L48" s="244" t="s">
        <v>5527</v>
      </c>
      <c r="M48" s="114"/>
      <c r="N48" s="114"/>
      <c r="O48" s="116"/>
      <c r="P48" s="116"/>
      <c r="R48" s="96"/>
    </row>
    <row r="49" spans="1:18" s="96" customFormat="1" ht="33.75" customHeight="1" x14ac:dyDescent="0.4">
      <c r="A49" s="245">
        <v>6</v>
      </c>
      <c r="B49" s="98" t="s">
        <v>4988</v>
      </c>
      <c r="C49" s="155" t="s">
        <v>4989</v>
      </c>
      <c r="D49" s="49" t="s">
        <v>4990</v>
      </c>
      <c r="E49" s="246">
        <v>24000544</v>
      </c>
      <c r="F49" s="147">
        <f t="shared" si="1"/>
        <v>1.6535553618721163E-2</v>
      </c>
      <c r="G49" s="247">
        <v>24000544</v>
      </c>
      <c r="H49" s="149">
        <f t="shared" si="2"/>
        <v>1.6535958902982914E-2</v>
      </c>
      <c r="I49" s="152" t="s">
        <v>5417</v>
      </c>
      <c r="J49" s="153" t="s">
        <v>5528</v>
      </c>
      <c r="K49" s="153" t="s">
        <v>5529</v>
      </c>
      <c r="L49" s="154" t="s">
        <v>5530</v>
      </c>
      <c r="M49" s="153" t="s">
        <v>5531</v>
      </c>
      <c r="N49" s="153" t="s">
        <v>5532</v>
      </c>
      <c r="O49" s="153" t="s">
        <v>5533</v>
      </c>
      <c r="P49" s="155"/>
      <c r="Q49" s="96" t="s">
        <v>5534</v>
      </c>
    </row>
    <row r="50" spans="1:18" s="254" customFormat="1" ht="24.75" customHeight="1" x14ac:dyDescent="0.4">
      <c r="A50" s="248" t="s">
        <v>5535</v>
      </c>
      <c r="B50" s="248" t="s">
        <v>4991</v>
      </c>
      <c r="C50" s="248" t="s">
        <v>4992</v>
      </c>
      <c r="D50" s="249" t="s">
        <v>5536</v>
      </c>
      <c r="E50" s="120">
        <v>1663828</v>
      </c>
      <c r="F50" s="121">
        <f t="shared" si="1"/>
        <v>1.1463205628309758E-3</v>
      </c>
      <c r="G50" s="122">
        <v>998018</v>
      </c>
      <c r="H50" s="123">
        <f t="shared" si="2"/>
        <v>6.8761710703045737E-4</v>
      </c>
      <c r="I50" s="124"/>
      <c r="J50" s="250" t="s">
        <v>5537</v>
      </c>
      <c r="K50" s="251"/>
      <c r="L50" s="252" t="s">
        <v>5538</v>
      </c>
      <c r="M50" s="250" t="s">
        <v>5539</v>
      </c>
      <c r="N50" s="251"/>
      <c r="O50" s="253"/>
      <c r="P50" s="253" t="s">
        <v>5540</v>
      </c>
      <c r="R50" s="96"/>
    </row>
    <row r="51" spans="1:18" s="254" customFormat="1" ht="24" customHeight="1" x14ac:dyDescent="0.4">
      <c r="A51" s="255" t="s">
        <v>5535</v>
      </c>
      <c r="B51" s="255" t="s">
        <v>4996</v>
      </c>
      <c r="C51" s="255" t="s">
        <v>4997</v>
      </c>
      <c r="D51" s="256" t="s">
        <v>5536</v>
      </c>
      <c r="E51" s="138">
        <v>2314584</v>
      </c>
      <c r="F51" s="139">
        <f t="shared" si="1"/>
        <v>1.594669180708325E-3</v>
      </c>
      <c r="G51" s="140">
        <v>1473984</v>
      </c>
      <c r="H51" s="141">
        <f t="shared" si="2"/>
        <v>1.0155494328651204E-3</v>
      </c>
      <c r="I51" s="142"/>
      <c r="J51" s="257"/>
      <c r="K51" s="258"/>
      <c r="L51" s="259"/>
      <c r="M51" s="257"/>
      <c r="N51" s="258"/>
      <c r="O51" s="260"/>
      <c r="P51" s="260"/>
      <c r="R51" s="96"/>
    </row>
    <row r="52" spans="1:18" s="96" customFormat="1" x14ac:dyDescent="0.4">
      <c r="A52" s="261" t="s">
        <v>5430</v>
      </c>
      <c r="B52" s="261" t="s">
        <v>5000</v>
      </c>
      <c r="C52" s="261" t="s">
        <v>5001</v>
      </c>
      <c r="D52" s="262" t="s">
        <v>5003</v>
      </c>
      <c r="E52" s="207">
        <v>8476993</v>
      </c>
      <c r="F52" s="236">
        <f t="shared" si="1"/>
        <v>5.8403581300917164E-3</v>
      </c>
      <c r="G52" s="209">
        <v>8429003</v>
      </c>
      <c r="H52" s="210">
        <f t="shared" si="2"/>
        <v>5.8074369981413621E-3</v>
      </c>
      <c r="I52" s="263" t="s">
        <v>5404</v>
      </c>
      <c r="J52" s="212" t="s">
        <v>5541</v>
      </c>
      <c r="K52" s="212" t="s">
        <v>5541</v>
      </c>
      <c r="L52" s="212" t="s">
        <v>5542</v>
      </c>
      <c r="M52" s="212"/>
      <c r="N52" s="212"/>
      <c r="O52" s="212"/>
      <c r="P52" s="264" t="s">
        <v>5543</v>
      </c>
    </row>
    <row r="53" spans="1:18" s="96" customFormat="1" x14ac:dyDescent="0.4">
      <c r="A53" s="61"/>
      <c r="B53" s="61" t="s">
        <v>5004</v>
      </c>
      <c r="C53" s="61" t="s">
        <v>5005</v>
      </c>
      <c r="D53" s="105" t="s">
        <v>5003</v>
      </c>
      <c r="E53" s="107">
        <v>192284</v>
      </c>
      <c r="F53" s="108">
        <f t="shared" si="1"/>
        <v>1.3247709685339549E-4</v>
      </c>
      <c r="G53" s="109">
        <v>190934</v>
      </c>
      <c r="H53" s="110">
        <f t="shared" si="2"/>
        <v>1.315502172443316E-4</v>
      </c>
      <c r="I53" s="111" t="s">
        <v>5404</v>
      </c>
      <c r="J53" s="237" t="s">
        <v>5544</v>
      </c>
      <c r="K53" s="237" t="s">
        <v>5544</v>
      </c>
      <c r="L53" s="237" t="s">
        <v>5545</v>
      </c>
      <c r="M53" s="237"/>
      <c r="N53" s="237"/>
      <c r="O53" s="237"/>
      <c r="P53" s="265"/>
    </row>
    <row r="54" spans="1:18" s="96" customFormat="1" x14ac:dyDescent="0.4">
      <c r="A54" s="48"/>
      <c r="B54" s="48" t="s">
        <v>5006</v>
      </c>
      <c r="C54" s="48" t="s">
        <v>5007</v>
      </c>
      <c r="D54" s="266" t="s">
        <v>5003</v>
      </c>
      <c r="E54" s="267">
        <v>9221994</v>
      </c>
      <c r="F54" s="268">
        <f t="shared" si="1"/>
        <v>6.3536383283030939E-3</v>
      </c>
      <c r="G54" s="269">
        <v>9269984</v>
      </c>
      <c r="H54" s="270">
        <f t="shared" si="2"/>
        <v>6.3868583335156557E-3</v>
      </c>
      <c r="I54" s="271" t="s">
        <v>5404</v>
      </c>
      <c r="J54" s="49" t="s">
        <v>5546</v>
      </c>
      <c r="K54" s="49" t="s">
        <v>5546</v>
      </c>
      <c r="L54" s="49" t="s">
        <v>5547</v>
      </c>
      <c r="M54" s="49"/>
      <c r="N54" s="49"/>
      <c r="O54" s="49"/>
      <c r="P54" s="272"/>
    </row>
    <row r="55" spans="1:18" s="96" customFormat="1" ht="29.25" customHeight="1" x14ac:dyDescent="0.4">
      <c r="A55" s="206" t="s">
        <v>5535</v>
      </c>
      <c r="B55" s="206" t="s">
        <v>5008</v>
      </c>
      <c r="C55" s="206" t="s">
        <v>5009</v>
      </c>
      <c r="D55" s="55" t="s">
        <v>5011</v>
      </c>
      <c r="E55" s="120">
        <v>2656726</v>
      </c>
      <c r="F55" s="159">
        <f t="shared" si="1"/>
        <v>1.8303933120537019E-3</v>
      </c>
      <c r="G55" s="122">
        <v>2083726</v>
      </c>
      <c r="H55" s="123">
        <f t="shared" si="2"/>
        <v>1.4356511044531729E-3</v>
      </c>
      <c r="I55" s="124"/>
      <c r="J55" s="273" t="s">
        <v>5548</v>
      </c>
      <c r="K55" s="212" t="s">
        <v>5549</v>
      </c>
      <c r="L55" s="274" t="s">
        <v>5550</v>
      </c>
      <c r="M55" s="274" t="s">
        <v>5551</v>
      </c>
      <c r="N55" s="212"/>
      <c r="O55" s="212"/>
      <c r="P55" s="215" t="s">
        <v>5552</v>
      </c>
    </row>
    <row r="56" spans="1:18" s="96" customFormat="1" x14ac:dyDescent="0.4">
      <c r="A56" s="61" t="s">
        <v>5535</v>
      </c>
      <c r="B56" s="61" t="s">
        <v>5015</v>
      </c>
      <c r="C56" s="61" t="s">
        <v>5016</v>
      </c>
      <c r="D56" s="275" t="s">
        <v>5011</v>
      </c>
      <c r="E56" s="129">
        <v>297600</v>
      </c>
      <c r="F56" s="130">
        <f t="shared" si="1"/>
        <v>2.0503621738454837E-4</v>
      </c>
      <c r="G56" s="276">
        <v>297600</v>
      </c>
      <c r="H56" s="225">
        <f t="shared" si="2"/>
        <v>2.0504124279548477E-4</v>
      </c>
      <c r="I56" s="277"/>
      <c r="J56" s="278"/>
      <c r="K56" s="278"/>
      <c r="L56" s="275"/>
      <c r="M56" s="275"/>
    </row>
    <row r="57" spans="1:18" s="96" customFormat="1" x14ac:dyDescent="0.4">
      <c r="A57" s="279"/>
      <c r="B57" s="279" t="s">
        <v>5012</v>
      </c>
      <c r="C57" s="279" t="s">
        <v>5013</v>
      </c>
      <c r="D57" s="57" t="s">
        <v>5011</v>
      </c>
      <c r="E57" s="138">
        <v>2500300</v>
      </c>
      <c r="F57" s="183">
        <f t="shared" si="1"/>
        <v>1.7226211502909487E-3</v>
      </c>
      <c r="G57" s="140">
        <v>2315300</v>
      </c>
      <c r="H57" s="141">
        <f t="shared" si="2"/>
        <v>1.5952015774340924E-3</v>
      </c>
      <c r="I57" s="142"/>
      <c r="J57" s="280"/>
      <c r="K57" s="49"/>
      <c r="L57" s="49"/>
      <c r="M57" s="49"/>
      <c r="N57" s="49"/>
      <c r="O57" s="49"/>
      <c r="P57" s="281"/>
    </row>
    <row r="58" spans="1:18" s="96" customFormat="1" x14ac:dyDescent="0.4">
      <c r="A58" s="282" t="s">
        <v>5535</v>
      </c>
      <c r="B58" s="282" t="s">
        <v>5037</v>
      </c>
      <c r="C58" s="282" t="s">
        <v>5038</v>
      </c>
      <c r="D58" s="283" t="s">
        <v>5021</v>
      </c>
      <c r="E58" s="284">
        <v>3856024</v>
      </c>
      <c r="F58" s="159">
        <f t="shared" si="1"/>
        <v>2.6566685991399053E-3</v>
      </c>
      <c r="G58" s="285">
        <v>4087524</v>
      </c>
      <c r="H58" s="161">
        <f t="shared" si="2"/>
        <v>2.8162332020039349E-3</v>
      </c>
      <c r="I58" s="286"/>
      <c r="J58" s="273" t="s">
        <v>5553</v>
      </c>
      <c r="K58" s="273"/>
      <c r="L58" s="287" t="s">
        <v>5554</v>
      </c>
      <c r="M58" s="273"/>
      <c r="N58" s="288" t="s">
        <v>5555</v>
      </c>
      <c r="O58" s="288"/>
      <c r="P58" s="289" t="s">
        <v>5556</v>
      </c>
    </row>
    <row r="59" spans="1:18" s="96" customFormat="1" ht="17.149999999999999" x14ac:dyDescent="0.4">
      <c r="A59" s="290" t="s">
        <v>5535</v>
      </c>
      <c r="B59" s="290" t="s">
        <v>5040</v>
      </c>
      <c r="C59" s="290" t="s">
        <v>5041</v>
      </c>
      <c r="D59" s="63" t="s">
        <v>5557</v>
      </c>
      <c r="E59" s="129">
        <v>31334</v>
      </c>
      <c r="F59" s="130">
        <f t="shared" si="1"/>
        <v>2.1588053882820695E-5</v>
      </c>
      <c r="G59" s="131">
        <v>29634</v>
      </c>
      <c r="H59" s="132">
        <f t="shared" si="2"/>
        <v>2.0417312463042322E-5</v>
      </c>
      <c r="I59" s="133"/>
      <c r="J59" s="291"/>
      <c r="K59" s="291"/>
      <c r="L59" s="291"/>
      <c r="M59" s="291"/>
      <c r="N59" s="292"/>
      <c r="O59" s="292"/>
      <c r="P59" s="293"/>
    </row>
    <row r="60" spans="1:18" s="96" customFormat="1" x14ac:dyDescent="0.4">
      <c r="A60" s="290"/>
      <c r="B60" s="290" t="s">
        <v>5558</v>
      </c>
      <c r="C60" s="290" t="s">
        <v>5559</v>
      </c>
      <c r="D60" s="63" t="s">
        <v>5021</v>
      </c>
      <c r="E60" s="129">
        <v>0</v>
      </c>
      <c r="F60" s="130">
        <f t="shared" si="1"/>
        <v>0</v>
      </c>
      <c r="G60" s="131">
        <v>0</v>
      </c>
      <c r="H60" s="132">
        <f t="shared" si="2"/>
        <v>0</v>
      </c>
      <c r="I60" s="133"/>
      <c r="J60" s="291"/>
      <c r="K60" s="291"/>
      <c r="L60" s="291"/>
      <c r="M60" s="291"/>
      <c r="N60" s="292"/>
      <c r="O60" s="292"/>
      <c r="P60" s="293"/>
    </row>
    <row r="61" spans="1:18" s="96" customFormat="1" x14ac:dyDescent="0.4">
      <c r="A61" s="290" t="s">
        <v>5535</v>
      </c>
      <c r="B61" s="290" t="s">
        <v>5018</v>
      </c>
      <c r="C61" s="290" t="s">
        <v>5019</v>
      </c>
      <c r="D61" s="63" t="s">
        <v>5021</v>
      </c>
      <c r="E61" s="129">
        <v>107908</v>
      </c>
      <c r="F61" s="130">
        <f t="shared" si="1"/>
        <v>7.4344919843857013E-5</v>
      </c>
      <c r="G61" s="131">
        <v>34608</v>
      </c>
      <c r="H61" s="132">
        <f t="shared" si="2"/>
        <v>2.3844312267023309E-5</v>
      </c>
      <c r="I61" s="133"/>
      <c r="J61" s="291"/>
      <c r="K61" s="291"/>
      <c r="L61" s="291"/>
      <c r="M61" s="291"/>
      <c r="N61" s="292"/>
      <c r="O61" s="292"/>
      <c r="P61" s="293"/>
    </row>
    <row r="62" spans="1:18" s="96" customFormat="1" x14ac:dyDescent="0.4">
      <c r="A62" s="290" t="s">
        <v>5535</v>
      </c>
      <c r="B62" s="290" t="s">
        <v>5025</v>
      </c>
      <c r="C62" s="290" t="s">
        <v>5026</v>
      </c>
      <c r="D62" s="63" t="s">
        <v>5021</v>
      </c>
      <c r="E62" s="129">
        <v>982087</v>
      </c>
      <c r="F62" s="130">
        <f t="shared" si="1"/>
        <v>6.7662434012949924E-4</v>
      </c>
      <c r="G62" s="131">
        <v>658487</v>
      </c>
      <c r="H62" s="132">
        <f t="shared" si="2"/>
        <v>4.536861318705322E-4</v>
      </c>
      <c r="I62" s="133"/>
      <c r="J62" s="291"/>
      <c r="K62" s="291"/>
      <c r="L62" s="291"/>
      <c r="M62" s="291"/>
      <c r="N62" s="292"/>
      <c r="O62" s="292"/>
      <c r="P62" s="293"/>
    </row>
    <row r="63" spans="1:18" s="96" customFormat="1" x14ac:dyDescent="0.4">
      <c r="A63" s="275" t="s">
        <v>5535</v>
      </c>
      <c r="B63" s="275" t="s">
        <v>5022</v>
      </c>
      <c r="C63" s="275" t="s">
        <v>5023</v>
      </c>
      <c r="D63" s="275" t="s">
        <v>5021</v>
      </c>
      <c r="E63" s="129">
        <v>169280</v>
      </c>
      <c r="F63" s="130">
        <f t="shared" si="1"/>
        <v>1.1662812795314634E-4</v>
      </c>
      <c r="G63" s="276">
        <v>157580</v>
      </c>
      <c r="H63" s="225">
        <f t="shared" si="2"/>
        <v>1.0856988924634573E-4</v>
      </c>
      <c r="I63" s="277"/>
      <c r="J63" s="278"/>
      <c r="K63" s="278"/>
      <c r="L63" s="275"/>
      <c r="M63" s="275"/>
      <c r="N63" s="292"/>
      <c r="O63" s="292"/>
      <c r="P63" s="293"/>
    </row>
    <row r="64" spans="1:18" s="96" customFormat="1" x14ac:dyDescent="0.4">
      <c r="A64" s="275" t="s">
        <v>5535</v>
      </c>
      <c r="B64" s="275" t="s">
        <v>5031</v>
      </c>
      <c r="C64" s="275" t="s">
        <v>5032</v>
      </c>
      <c r="D64" s="275" t="s">
        <v>5021</v>
      </c>
      <c r="E64" s="129">
        <v>14520</v>
      </c>
      <c r="F64" s="130">
        <f t="shared" si="1"/>
        <v>1.0003783186907401E-5</v>
      </c>
      <c r="G64" s="276">
        <v>21020</v>
      </c>
      <c r="H64" s="225">
        <f t="shared" si="2"/>
        <v>1.4482415737772478E-5</v>
      </c>
      <c r="I64" s="277"/>
      <c r="J64" s="278"/>
      <c r="K64" s="278"/>
      <c r="L64" s="275"/>
      <c r="M64" s="275"/>
      <c r="N64" s="292"/>
      <c r="O64" s="292"/>
      <c r="P64" s="293"/>
    </row>
    <row r="65" spans="1:18" s="96" customFormat="1" x14ac:dyDescent="0.4">
      <c r="A65" s="294" t="s">
        <v>5535</v>
      </c>
      <c r="B65" s="294" t="s">
        <v>5028</v>
      </c>
      <c r="C65" s="294" t="s">
        <v>5029</v>
      </c>
      <c r="D65" s="295" t="s">
        <v>5021</v>
      </c>
      <c r="E65" s="296">
        <v>340169</v>
      </c>
      <c r="F65" s="297">
        <f t="shared" si="1"/>
        <v>2.343648018531063E-4</v>
      </c>
      <c r="G65" s="298">
        <v>340169</v>
      </c>
      <c r="H65" s="299">
        <f t="shared" si="2"/>
        <v>2.3437054610382142E-4</v>
      </c>
      <c r="I65" s="219"/>
      <c r="J65" s="280"/>
      <c r="K65" s="280"/>
      <c r="L65" s="280"/>
      <c r="M65" s="280"/>
      <c r="N65" s="300"/>
      <c r="O65" s="300"/>
      <c r="P65" s="301"/>
    </row>
    <row r="66" spans="1:18" s="96" customFormat="1" x14ac:dyDescent="0.4">
      <c r="A66" s="261"/>
      <c r="B66" s="261" t="s">
        <v>5047</v>
      </c>
      <c r="C66" s="261" t="s">
        <v>5048</v>
      </c>
      <c r="D66" s="262" t="s">
        <v>5046</v>
      </c>
      <c r="E66" s="120">
        <v>1605786</v>
      </c>
      <c r="F66" s="121">
        <f t="shared" si="1"/>
        <v>1.1063316107831466E-3</v>
      </c>
      <c r="G66" s="122">
        <v>1605786</v>
      </c>
      <c r="H66" s="123">
        <f t="shared" si="2"/>
        <v>1.1063587268265803E-3</v>
      </c>
      <c r="I66" s="286"/>
      <c r="J66" s="302" t="s">
        <v>5560</v>
      </c>
      <c r="K66" s="302" t="s">
        <v>5561</v>
      </c>
      <c r="L66" s="302" t="s">
        <v>5562</v>
      </c>
      <c r="M66" s="212" t="s">
        <v>5563</v>
      </c>
      <c r="N66" s="212"/>
      <c r="O66" s="212"/>
      <c r="P66" s="215"/>
    </row>
    <row r="67" spans="1:18" s="96" customFormat="1" x14ac:dyDescent="0.4">
      <c r="A67" s="61" t="s">
        <v>5535</v>
      </c>
      <c r="B67" s="61" t="s">
        <v>5050</v>
      </c>
      <c r="C67" s="61" t="s">
        <v>5051</v>
      </c>
      <c r="D67" s="105" t="s">
        <v>5046</v>
      </c>
      <c r="E67" s="129">
        <v>3240640</v>
      </c>
      <c r="F67" s="130">
        <f t="shared" si="1"/>
        <v>2.232690078982066E-3</v>
      </c>
      <c r="G67" s="131">
        <v>2159180</v>
      </c>
      <c r="H67" s="132">
        <f t="shared" si="2"/>
        <v>1.4876376028869448E-3</v>
      </c>
      <c r="I67" s="233"/>
      <c r="J67" s="303"/>
      <c r="K67" s="303"/>
      <c r="L67" s="303"/>
      <c r="M67" s="237"/>
      <c r="N67" s="237"/>
      <c r="O67" s="237"/>
      <c r="P67" s="240"/>
    </row>
    <row r="68" spans="1:18" s="96" customFormat="1" x14ac:dyDescent="0.4">
      <c r="A68" s="261" t="s">
        <v>5535</v>
      </c>
      <c r="B68" s="261" t="s">
        <v>5053</v>
      </c>
      <c r="C68" s="261" t="s">
        <v>5054</v>
      </c>
      <c r="D68" s="262" t="s">
        <v>5056</v>
      </c>
      <c r="E68" s="120">
        <v>2027020</v>
      </c>
      <c r="F68" s="121">
        <f t="shared" si="1"/>
        <v>1.3965474239342314E-3</v>
      </c>
      <c r="G68" s="122">
        <v>2027020</v>
      </c>
      <c r="H68" s="123">
        <f t="shared" si="2"/>
        <v>1.39658165312938E-3</v>
      </c>
      <c r="I68" s="286"/>
      <c r="J68" s="302" t="s">
        <v>5564</v>
      </c>
      <c r="K68" s="302" t="s">
        <v>5565</v>
      </c>
      <c r="L68" s="304" t="s">
        <v>5566</v>
      </c>
      <c r="M68" s="302" t="s">
        <v>5567</v>
      </c>
      <c r="N68" s="212"/>
      <c r="O68" s="212"/>
      <c r="P68" s="215"/>
    </row>
    <row r="69" spans="1:18" s="96" customFormat="1" x14ac:dyDescent="0.4">
      <c r="A69" s="61" t="s">
        <v>5535</v>
      </c>
      <c r="B69" s="61" t="s">
        <v>5057</v>
      </c>
      <c r="C69" s="61" t="s">
        <v>5058</v>
      </c>
      <c r="D69" s="105" t="s">
        <v>5056</v>
      </c>
      <c r="E69" s="129">
        <v>5025654</v>
      </c>
      <c r="F69" s="130">
        <f t="shared" si="1"/>
        <v>3.462503649339802E-3</v>
      </c>
      <c r="G69" s="131">
        <v>5025654</v>
      </c>
      <c r="H69" s="132">
        <f t="shared" si="2"/>
        <v>3.4625885148524839E-3</v>
      </c>
      <c r="I69" s="233"/>
      <c r="J69" s="303"/>
      <c r="K69" s="305"/>
      <c r="L69" s="305"/>
      <c r="M69" s="305"/>
      <c r="N69" s="237"/>
      <c r="O69" s="237"/>
      <c r="P69" s="240"/>
    </row>
    <row r="70" spans="1:18" s="96" customFormat="1" x14ac:dyDescent="0.4">
      <c r="A70" s="61" t="s">
        <v>5535</v>
      </c>
      <c r="B70" s="61" t="s">
        <v>5060</v>
      </c>
      <c r="C70" s="61" t="s">
        <v>5061</v>
      </c>
      <c r="D70" s="105" t="s">
        <v>5056</v>
      </c>
      <c r="E70" s="129">
        <v>2616480</v>
      </c>
      <c r="F70" s="130">
        <f t="shared" si="1"/>
        <v>1.8026651951018923E-3</v>
      </c>
      <c r="G70" s="131">
        <v>2616480</v>
      </c>
      <c r="H70" s="132">
        <f t="shared" si="2"/>
        <v>1.8027093781906249E-3</v>
      </c>
      <c r="I70" s="233"/>
      <c r="J70" s="303"/>
      <c r="K70" s="305"/>
      <c r="L70" s="305"/>
      <c r="M70" s="305"/>
      <c r="N70" s="237"/>
      <c r="O70" s="237"/>
      <c r="P70" s="240"/>
    </row>
    <row r="71" spans="1:18" s="96" customFormat="1" x14ac:dyDescent="0.4">
      <c r="A71" s="61" t="s">
        <v>5535</v>
      </c>
      <c r="B71" s="61" t="s">
        <v>5062</v>
      </c>
      <c r="C71" s="61" t="s">
        <v>5063</v>
      </c>
      <c r="D71" s="105" t="s">
        <v>5056</v>
      </c>
      <c r="E71" s="129">
        <v>303782</v>
      </c>
      <c r="F71" s="130">
        <f t="shared" si="1"/>
        <v>2.0929540386261048E-4</v>
      </c>
      <c r="G71" s="131">
        <v>303782</v>
      </c>
      <c r="H71" s="132">
        <f t="shared" si="2"/>
        <v>2.0930053366565173E-4</v>
      </c>
      <c r="I71" s="233"/>
      <c r="J71" s="303"/>
      <c r="K71" s="305"/>
      <c r="L71" s="305"/>
      <c r="M71" s="305"/>
      <c r="N71" s="237"/>
      <c r="O71" s="237"/>
      <c r="P71" s="240"/>
    </row>
    <row r="72" spans="1:18" s="96" customFormat="1" x14ac:dyDescent="0.4">
      <c r="A72" s="61" t="s">
        <v>5535</v>
      </c>
      <c r="B72" s="61" t="s">
        <v>5064</v>
      </c>
      <c r="C72" s="61" t="s">
        <v>5065</v>
      </c>
      <c r="D72" s="105" t="s">
        <v>5056</v>
      </c>
      <c r="E72" s="129">
        <v>1021939</v>
      </c>
      <c r="F72" s="130">
        <f t="shared" ref="F72:F136" si="3">E72/$E$3</f>
        <v>7.0408100456232519E-4</v>
      </c>
      <c r="G72" s="131">
        <v>1021939</v>
      </c>
      <c r="H72" s="132">
        <f t="shared" si="2"/>
        <v>7.0409826149588344E-4</v>
      </c>
      <c r="I72" s="233"/>
      <c r="J72" s="303"/>
      <c r="K72" s="305"/>
      <c r="L72" s="305"/>
      <c r="M72" s="305"/>
      <c r="N72" s="237"/>
      <c r="O72" s="237"/>
      <c r="P72" s="240"/>
    </row>
    <row r="73" spans="1:18" s="96" customFormat="1" x14ac:dyDescent="0.4">
      <c r="A73" s="61" t="s">
        <v>5535</v>
      </c>
      <c r="B73" s="61" t="s">
        <v>5066</v>
      </c>
      <c r="C73" s="61" t="s">
        <v>5067</v>
      </c>
      <c r="D73" s="105" t="s">
        <v>5056</v>
      </c>
      <c r="E73" s="129">
        <v>1237876</v>
      </c>
      <c r="F73" s="130">
        <f t="shared" si="3"/>
        <v>8.5285420910993011E-4</v>
      </c>
      <c r="G73" s="131">
        <v>1150176</v>
      </c>
      <c r="H73" s="132">
        <f t="shared" si="2"/>
        <v>7.9245133223635584E-4</v>
      </c>
      <c r="I73" s="233"/>
      <c r="J73" s="303"/>
      <c r="K73" s="305"/>
      <c r="L73" s="305"/>
      <c r="M73" s="305"/>
      <c r="N73" s="237"/>
      <c r="O73" s="237"/>
      <c r="P73" s="240"/>
    </row>
    <row r="74" spans="1:18" s="96" customFormat="1" x14ac:dyDescent="0.4">
      <c r="A74" s="48" t="s">
        <v>5535</v>
      </c>
      <c r="B74" s="48" t="s">
        <v>5068</v>
      </c>
      <c r="C74" s="48" t="s">
        <v>5069</v>
      </c>
      <c r="D74" s="266" t="s">
        <v>5056</v>
      </c>
      <c r="E74" s="138">
        <v>1410764</v>
      </c>
      <c r="F74" s="139">
        <f t="shared" si="3"/>
        <v>9.7196812561255045E-4</v>
      </c>
      <c r="G74" s="140">
        <v>1410764</v>
      </c>
      <c r="H74" s="141">
        <f t="shared" si="2"/>
        <v>9.7199194842449352E-4</v>
      </c>
      <c r="I74" s="219"/>
      <c r="J74" s="306"/>
      <c r="K74" s="307"/>
      <c r="L74" s="307"/>
      <c r="M74" s="307"/>
      <c r="N74" s="49"/>
      <c r="O74" s="49"/>
      <c r="P74" s="281"/>
    </row>
    <row r="75" spans="1:18" s="96" customFormat="1" x14ac:dyDescent="0.4">
      <c r="A75" s="308"/>
      <c r="B75" s="308" t="s">
        <v>5070</v>
      </c>
      <c r="C75" s="308" t="s">
        <v>5071</v>
      </c>
      <c r="D75" s="309" t="s">
        <v>5073</v>
      </c>
      <c r="E75" s="310">
        <v>6647067</v>
      </c>
      <c r="F75" s="311">
        <f t="shared" si="3"/>
        <v>4.5796017284329901E-3</v>
      </c>
      <c r="G75" s="312">
        <v>5980458</v>
      </c>
      <c r="H75" s="313">
        <f t="shared" ref="H75:H138" si="4">G75/$G$3</f>
        <v>4.1204319247520136E-3</v>
      </c>
      <c r="I75" s="314"/>
      <c r="J75" s="315" t="s">
        <v>5568</v>
      </c>
      <c r="K75" s="315" t="s">
        <v>5569</v>
      </c>
      <c r="L75" s="316" t="s">
        <v>5570</v>
      </c>
      <c r="M75" s="315" t="s">
        <v>5571</v>
      </c>
      <c r="N75" s="315" t="s">
        <v>5572</v>
      </c>
      <c r="O75" s="240"/>
      <c r="P75" s="317"/>
    </row>
    <row r="76" spans="1:18" s="96" customFormat="1" x14ac:dyDescent="0.4">
      <c r="A76" s="206" t="s">
        <v>5535</v>
      </c>
      <c r="B76" s="206" t="s">
        <v>5074</v>
      </c>
      <c r="C76" s="206" t="s">
        <v>5075</v>
      </c>
      <c r="D76" s="58" t="s">
        <v>5076</v>
      </c>
      <c r="E76" s="120">
        <v>3356883</v>
      </c>
      <c r="F76" s="159">
        <f t="shared" si="3"/>
        <v>2.3127775286374158E-3</v>
      </c>
      <c r="G76" s="122">
        <v>2214513</v>
      </c>
      <c r="H76" s="123">
        <f t="shared" si="4"/>
        <v>1.525761081003889E-3</v>
      </c>
      <c r="I76" s="233"/>
      <c r="J76" s="292"/>
      <c r="K76" s="292"/>
      <c r="L76" s="292"/>
      <c r="M76" s="292"/>
      <c r="N76" s="292"/>
      <c r="O76" s="240"/>
      <c r="P76" s="317"/>
    </row>
    <row r="77" spans="1:18" s="96" customFormat="1" x14ac:dyDescent="0.4">
      <c r="A77" s="318" t="s">
        <v>5535</v>
      </c>
      <c r="B77" s="318" t="s">
        <v>5078</v>
      </c>
      <c r="C77" s="318" t="s">
        <v>5079</v>
      </c>
      <c r="D77" s="59" t="s">
        <v>5076</v>
      </c>
      <c r="E77" s="129">
        <v>4189180</v>
      </c>
      <c r="F77" s="171">
        <f t="shared" si="3"/>
        <v>2.8862016839482606E-3</v>
      </c>
      <c r="G77" s="131">
        <v>2318870</v>
      </c>
      <c r="H77" s="132">
        <f t="shared" si="4"/>
        <v>1.5976612455684332E-3</v>
      </c>
      <c r="I77" s="233"/>
      <c r="J77" s="292"/>
      <c r="K77" s="292"/>
      <c r="L77" s="292"/>
      <c r="M77" s="292"/>
      <c r="N77" s="292"/>
      <c r="O77" s="240"/>
      <c r="P77" s="317"/>
    </row>
    <row r="78" spans="1:18" s="96" customFormat="1" x14ac:dyDescent="0.4">
      <c r="A78" s="279" t="s">
        <v>5535</v>
      </c>
      <c r="B78" s="279" t="s">
        <v>5081</v>
      </c>
      <c r="C78" s="279" t="s">
        <v>5082</v>
      </c>
      <c r="D78" s="60" t="s">
        <v>5076</v>
      </c>
      <c r="E78" s="138">
        <v>583744</v>
      </c>
      <c r="F78" s="183">
        <f t="shared" si="3"/>
        <v>4.0217964274504638E-4</v>
      </c>
      <c r="G78" s="140">
        <v>294344</v>
      </c>
      <c r="H78" s="141">
        <f t="shared" si="4"/>
        <v>2.0279791521973846E-4</v>
      </c>
      <c r="I78" s="233"/>
      <c r="J78" s="292"/>
      <c r="K78" s="292"/>
      <c r="L78" s="292"/>
      <c r="M78" s="292"/>
      <c r="N78" s="292"/>
      <c r="O78" s="240"/>
      <c r="P78" s="317"/>
    </row>
    <row r="79" spans="1:18" s="254" customFormat="1" x14ac:dyDescent="0.4">
      <c r="A79" s="248" t="s">
        <v>5535</v>
      </c>
      <c r="B79" s="248" t="s">
        <v>5087</v>
      </c>
      <c r="C79" s="248" t="s">
        <v>5088</v>
      </c>
      <c r="D79" s="248" t="s">
        <v>5090</v>
      </c>
      <c r="E79" s="216">
        <v>467506</v>
      </c>
      <c r="F79" s="121">
        <f t="shared" si="3"/>
        <v>3.2209563791861788E-4</v>
      </c>
      <c r="G79" s="217">
        <v>541136</v>
      </c>
      <c r="H79" s="123">
        <f t="shared" si="4"/>
        <v>3.7283332648312313E-4</v>
      </c>
      <c r="I79" s="124"/>
      <c r="J79" s="248" t="s">
        <v>5573</v>
      </c>
      <c r="K79" s="248"/>
      <c r="L79" s="248"/>
      <c r="M79" s="248"/>
      <c r="N79" s="248"/>
      <c r="O79" s="248"/>
      <c r="P79" s="319"/>
      <c r="Q79" s="254" t="s">
        <v>5535</v>
      </c>
      <c r="R79" s="96"/>
    </row>
    <row r="80" spans="1:18" s="254" customFormat="1" x14ac:dyDescent="0.4">
      <c r="A80" s="320" t="s">
        <v>5535</v>
      </c>
      <c r="B80" s="320" t="s">
        <v>5091</v>
      </c>
      <c r="C80" s="320" t="s">
        <v>5092</v>
      </c>
      <c r="D80" s="320" t="s">
        <v>5090</v>
      </c>
      <c r="E80" s="223">
        <v>358800</v>
      </c>
      <c r="F80" s="130">
        <f t="shared" si="3"/>
        <v>2.4720092337895147E-4</v>
      </c>
      <c r="G80" s="232">
        <v>358800</v>
      </c>
      <c r="H80" s="132">
        <f t="shared" si="4"/>
        <v>2.472069822413304E-4</v>
      </c>
      <c r="I80" s="133"/>
      <c r="J80" s="320" t="s">
        <v>5574</v>
      </c>
      <c r="K80" s="320"/>
      <c r="L80" s="320"/>
      <c r="M80" s="320"/>
      <c r="N80" s="320"/>
      <c r="O80" s="320"/>
      <c r="P80" s="321"/>
      <c r="R80" s="96"/>
    </row>
    <row r="81" spans="1:18" s="254" customFormat="1" x14ac:dyDescent="0.4">
      <c r="A81" s="320" t="s">
        <v>5535</v>
      </c>
      <c r="B81" s="320" t="s">
        <v>5094</v>
      </c>
      <c r="C81" s="320" t="s">
        <v>5095</v>
      </c>
      <c r="D81" s="320" t="s">
        <v>5090</v>
      </c>
      <c r="E81" s="223">
        <v>117780</v>
      </c>
      <c r="F81" s="130">
        <f t="shared" si="3"/>
        <v>8.1146390065699289E-5</v>
      </c>
      <c r="G81" s="232">
        <v>117780</v>
      </c>
      <c r="H81" s="132">
        <f t="shared" si="4"/>
        <v>8.1148378953132372E-5</v>
      </c>
      <c r="I81" s="133"/>
      <c r="J81" s="320"/>
      <c r="K81" s="320"/>
      <c r="L81" s="320"/>
      <c r="M81" s="320"/>
      <c r="N81" s="320"/>
      <c r="O81" s="320"/>
      <c r="P81" s="321"/>
      <c r="R81" s="96"/>
    </row>
    <row r="82" spans="1:18" s="322" customFormat="1" x14ac:dyDescent="0.4">
      <c r="A82" s="320" t="s">
        <v>5535</v>
      </c>
      <c r="B82" s="320" t="s">
        <v>5097</v>
      </c>
      <c r="C82" s="320" t="s">
        <v>5098</v>
      </c>
      <c r="D82" s="320" t="s">
        <v>5090</v>
      </c>
      <c r="E82" s="223">
        <v>222291</v>
      </c>
      <c r="F82" s="130">
        <f t="shared" si="3"/>
        <v>1.5315089314055325E-4</v>
      </c>
      <c r="G82" s="232">
        <v>222291</v>
      </c>
      <c r="H82" s="132">
        <f t="shared" si="4"/>
        <v>1.5315464684896205E-4</v>
      </c>
      <c r="I82" s="133"/>
      <c r="J82" s="320"/>
      <c r="K82" s="320"/>
      <c r="L82" s="320"/>
      <c r="M82" s="320"/>
      <c r="N82" s="320"/>
      <c r="O82" s="320"/>
      <c r="P82" s="320"/>
      <c r="R82" s="96"/>
    </row>
    <row r="83" spans="1:18" s="254" customFormat="1" x14ac:dyDescent="0.4">
      <c r="A83" s="323" t="s">
        <v>5535</v>
      </c>
      <c r="B83" s="323" t="s">
        <v>5099</v>
      </c>
      <c r="C83" s="323" t="s">
        <v>5100</v>
      </c>
      <c r="D83" s="323" t="s">
        <v>5090</v>
      </c>
      <c r="E83" s="129">
        <v>74184</v>
      </c>
      <c r="F83" s="130">
        <f t="shared" si="3"/>
        <v>5.1110237736745082E-5</v>
      </c>
      <c r="G83" s="276">
        <v>119724</v>
      </c>
      <c r="H83" s="225">
        <f t="shared" si="4"/>
        <v>8.2487761264941599E-5</v>
      </c>
      <c r="I83" s="277"/>
      <c r="J83" s="324"/>
      <c r="K83" s="324"/>
      <c r="L83" s="323"/>
      <c r="M83" s="323"/>
      <c r="R83" s="96"/>
    </row>
    <row r="84" spans="1:18" s="254" customFormat="1" x14ac:dyDescent="0.4">
      <c r="A84" s="323" t="s">
        <v>5535</v>
      </c>
      <c r="B84" s="323" t="s">
        <v>5102</v>
      </c>
      <c r="C84" s="323" t="s">
        <v>5103</v>
      </c>
      <c r="D84" s="323" t="s">
        <v>5090</v>
      </c>
      <c r="E84" s="129">
        <v>272844</v>
      </c>
      <c r="F84" s="130">
        <f t="shared" si="3"/>
        <v>1.8798018043034178E-4</v>
      </c>
      <c r="G84" s="276">
        <v>476874</v>
      </c>
      <c r="H84" s="225">
        <f t="shared" si="4"/>
        <v>3.2855792209964381E-4</v>
      </c>
      <c r="I84" s="277"/>
      <c r="J84" s="324"/>
      <c r="K84" s="324"/>
      <c r="L84" s="323"/>
      <c r="M84" s="323"/>
      <c r="R84" s="96"/>
    </row>
    <row r="85" spans="1:18" s="254" customFormat="1" x14ac:dyDescent="0.4">
      <c r="A85" s="323" t="s">
        <v>5535</v>
      </c>
      <c r="B85" s="323" t="s">
        <v>5104</v>
      </c>
      <c r="C85" s="323" t="s">
        <v>5105</v>
      </c>
      <c r="D85" s="323" t="s">
        <v>5090</v>
      </c>
      <c r="E85" s="129">
        <v>162000</v>
      </c>
      <c r="F85" s="130">
        <f t="shared" si="3"/>
        <v>1.1161245704400819E-4</v>
      </c>
      <c r="G85" s="276">
        <v>162000</v>
      </c>
      <c r="H85" s="225">
        <f t="shared" si="4"/>
        <v>1.1161519265076792E-4</v>
      </c>
      <c r="I85" s="277"/>
      <c r="J85" s="324"/>
      <c r="K85" s="324"/>
      <c r="L85" s="323"/>
      <c r="M85" s="323"/>
      <c r="R85" s="96"/>
    </row>
    <row r="86" spans="1:18" s="96" customFormat="1" x14ac:dyDescent="0.4">
      <c r="A86" s="212" t="s">
        <v>5535</v>
      </c>
      <c r="B86" s="212" t="s">
        <v>5107</v>
      </c>
      <c r="C86" s="212" t="s">
        <v>5108</v>
      </c>
      <c r="D86" s="212" t="s">
        <v>5110</v>
      </c>
      <c r="E86" s="216">
        <v>3290042</v>
      </c>
      <c r="F86" s="121">
        <f t="shared" si="3"/>
        <v>2.266726366654215E-3</v>
      </c>
      <c r="G86" s="217">
        <v>2421745</v>
      </c>
      <c r="H86" s="123">
        <f t="shared" si="4"/>
        <v>1.6685403378150243E-3</v>
      </c>
      <c r="I86" s="124"/>
      <c r="J86" s="302" t="s">
        <v>5575</v>
      </c>
      <c r="K86" s="302" t="s">
        <v>5576</v>
      </c>
      <c r="L86" s="302" t="s">
        <v>5577</v>
      </c>
      <c r="M86" s="302" t="s">
        <v>5578</v>
      </c>
      <c r="N86" s="212"/>
      <c r="O86" s="212"/>
      <c r="P86" s="215"/>
    </row>
    <row r="87" spans="1:18" s="96" customFormat="1" x14ac:dyDescent="0.4">
      <c r="A87" s="49" t="s">
        <v>5535</v>
      </c>
      <c r="B87" s="49" t="s">
        <v>5579</v>
      </c>
      <c r="C87" s="49" t="s">
        <v>5580</v>
      </c>
      <c r="D87" s="49" t="s">
        <v>5110</v>
      </c>
      <c r="E87" s="203">
        <v>55753</v>
      </c>
      <c r="F87" s="139">
        <f t="shared" si="3"/>
        <v>3.8411909367744377E-5</v>
      </c>
      <c r="G87" s="204">
        <v>0</v>
      </c>
      <c r="H87" s="141">
        <f t="shared" si="4"/>
        <v>0</v>
      </c>
      <c r="I87" s="142"/>
      <c r="J87" s="306"/>
      <c r="K87" s="306"/>
      <c r="L87" s="306"/>
      <c r="M87" s="306"/>
      <c r="N87" s="49"/>
      <c r="O87" s="49"/>
      <c r="P87" s="281"/>
    </row>
    <row r="88" spans="1:18" s="96" customFormat="1" ht="37.5" customHeight="1" x14ac:dyDescent="0.4">
      <c r="A88" s="325" t="s">
        <v>5581</v>
      </c>
      <c r="B88" s="248" t="s">
        <v>5122</v>
      </c>
      <c r="C88" s="215" t="s">
        <v>5123</v>
      </c>
      <c r="D88" s="235" t="s">
        <v>5115</v>
      </c>
      <c r="E88" s="207">
        <v>18020770</v>
      </c>
      <c r="F88" s="236">
        <f t="shared" si="3"/>
        <v>1.2415693935339207E-2</v>
      </c>
      <c r="G88" s="209">
        <v>18020770</v>
      </c>
      <c r="H88" s="210">
        <f t="shared" si="4"/>
        <v>1.2415998242377648E-2</v>
      </c>
      <c r="I88" s="211" t="s">
        <v>5417</v>
      </c>
      <c r="J88" s="326" t="s">
        <v>5582</v>
      </c>
      <c r="K88" s="274" t="s">
        <v>5583</v>
      </c>
      <c r="L88" s="327" t="s">
        <v>5584</v>
      </c>
      <c r="M88" s="212" t="s">
        <v>5585</v>
      </c>
      <c r="N88" s="212"/>
      <c r="O88" s="212"/>
      <c r="P88" s="215" t="s">
        <v>5586</v>
      </c>
    </row>
    <row r="89" spans="1:18" s="96" customFormat="1" x14ac:dyDescent="0.4">
      <c r="A89" s="328"/>
      <c r="B89" s="329" t="s">
        <v>5127</v>
      </c>
      <c r="C89" s="330" t="s">
        <v>5128</v>
      </c>
      <c r="D89" s="105" t="s">
        <v>5115</v>
      </c>
      <c r="E89" s="107">
        <v>5836668</v>
      </c>
      <c r="F89" s="108">
        <f t="shared" si="3"/>
        <v>4.0212645458650442E-3</v>
      </c>
      <c r="G89" s="109">
        <v>13357248</v>
      </c>
      <c r="H89" s="110">
        <f t="shared" si="4"/>
        <v>9.2029124000252132E-3</v>
      </c>
      <c r="I89" s="111" t="s">
        <v>5417</v>
      </c>
      <c r="J89" s="112"/>
      <c r="K89" s="112"/>
      <c r="L89" s="105"/>
      <c r="M89" s="105"/>
      <c r="N89" s="63"/>
      <c r="O89" s="63"/>
      <c r="P89" s="331"/>
    </row>
    <row r="90" spans="1:18" s="96" customFormat="1" x14ac:dyDescent="0.4">
      <c r="A90" s="328"/>
      <c r="B90" s="329" t="s">
        <v>5116</v>
      </c>
      <c r="C90" s="330" t="s">
        <v>5117</v>
      </c>
      <c r="D90" s="105" t="s">
        <v>5115</v>
      </c>
      <c r="E90" s="107">
        <v>836566</v>
      </c>
      <c r="F90" s="108">
        <f t="shared" si="3"/>
        <v>5.7636535024368986E-4</v>
      </c>
      <c r="G90" s="109">
        <v>2231646</v>
      </c>
      <c r="H90" s="110">
        <f t="shared" si="4"/>
        <v>1.5375654211007136E-3</v>
      </c>
      <c r="I90" s="111" t="s">
        <v>5417</v>
      </c>
      <c r="J90" s="112"/>
      <c r="K90" s="112"/>
      <c r="L90" s="105"/>
      <c r="M90" s="105"/>
      <c r="N90" s="63"/>
      <c r="O90" s="63"/>
      <c r="P90" s="331"/>
    </row>
    <row r="91" spans="1:18" s="96" customFormat="1" x14ac:dyDescent="0.4">
      <c r="A91" s="328"/>
      <c r="B91" s="329" t="s">
        <v>5124</v>
      </c>
      <c r="C91" s="330" t="s">
        <v>5125</v>
      </c>
      <c r="D91" s="105"/>
      <c r="E91" s="107">
        <v>5369136</v>
      </c>
      <c r="F91" s="108">
        <f t="shared" si="3"/>
        <v>3.6991509948360369E-3</v>
      </c>
      <c r="G91" s="109">
        <v>13230946</v>
      </c>
      <c r="H91" s="110">
        <f t="shared" si="4"/>
        <v>9.1158925107525136E-3</v>
      </c>
      <c r="I91" s="111" t="s">
        <v>5417</v>
      </c>
      <c r="J91" s="112"/>
      <c r="K91" s="112"/>
      <c r="L91" s="105"/>
      <c r="M91" s="105"/>
      <c r="N91" s="63"/>
      <c r="O91" s="63"/>
      <c r="P91" s="331"/>
    </row>
    <row r="92" spans="1:18" s="96" customFormat="1" x14ac:dyDescent="0.4">
      <c r="A92" s="332"/>
      <c r="B92" s="23" t="s">
        <v>5119</v>
      </c>
      <c r="C92" s="333" t="s">
        <v>5120</v>
      </c>
      <c r="D92" s="266" t="s">
        <v>5115</v>
      </c>
      <c r="E92" s="267">
        <v>1202436</v>
      </c>
      <c r="F92" s="268">
        <f t="shared" si="3"/>
        <v>8.2843726171709278E-4</v>
      </c>
      <c r="G92" s="269">
        <v>2346306</v>
      </c>
      <c r="H92" s="270">
        <f t="shared" si="4"/>
        <v>1.6165641741213127E-3</v>
      </c>
      <c r="I92" s="271" t="s">
        <v>5417</v>
      </c>
      <c r="J92" s="334"/>
      <c r="K92" s="334"/>
      <c r="L92" s="266"/>
      <c r="M92" s="266"/>
      <c r="N92" s="40"/>
      <c r="O92" s="40"/>
      <c r="P92" s="335"/>
    </row>
    <row r="93" spans="1:18" s="87" customFormat="1" x14ac:dyDescent="0.4">
      <c r="A93" s="336" t="s">
        <v>5535</v>
      </c>
      <c r="B93" s="336" t="s">
        <v>5146</v>
      </c>
      <c r="C93" s="336" t="s">
        <v>5147</v>
      </c>
      <c r="D93" s="336" t="s">
        <v>5149</v>
      </c>
      <c r="E93" s="337">
        <v>2789157</v>
      </c>
      <c r="F93" s="338">
        <f t="shared" si="3"/>
        <v>1.9216337398240417E-3</v>
      </c>
      <c r="G93" s="339">
        <v>2430877</v>
      </c>
      <c r="H93" s="340">
        <f t="shared" si="4"/>
        <v>1.6748321275637083E-3</v>
      </c>
      <c r="I93" s="341"/>
      <c r="J93" s="342"/>
      <c r="K93" s="342"/>
      <c r="L93" s="342"/>
      <c r="M93" s="342"/>
      <c r="N93" s="342"/>
      <c r="O93" s="342"/>
      <c r="P93" s="343"/>
      <c r="R93" s="96"/>
    </row>
    <row r="94" spans="1:18" s="87" customFormat="1" x14ac:dyDescent="0.4">
      <c r="A94" s="344" t="s">
        <v>5535</v>
      </c>
      <c r="B94" s="344" t="s">
        <v>5150</v>
      </c>
      <c r="C94" s="344" t="s">
        <v>5151</v>
      </c>
      <c r="D94" s="344" t="s">
        <v>5149</v>
      </c>
      <c r="E94" s="345">
        <v>2654146</v>
      </c>
      <c r="F94" s="346">
        <f t="shared" si="3"/>
        <v>1.8286157803304084E-3</v>
      </c>
      <c r="G94" s="347">
        <v>2654146</v>
      </c>
      <c r="H94" s="348">
        <f t="shared" si="4"/>
        <v>1.8286605994645992E-3</v>
      </c>
      <c r="I94" s="349"/>
      <c r="J94" s="350"/>
      <c r="K94" s="350"/>
      <c r="L94" s="350"/>
      <c r="M94" s="350"/>
      <c r="N94" s="350"/>
      <c r="O94" s="350"/>
      <c r="P94" s="351"/>
      <c r="R94" s="96"/>
    </row>
    <row r="95" spans="1:18" s="87" customFormat="1" x14ac:dyDescent="0.4">
      <c r="A95" s="344" t="s">
        <v>5535</v>
      </c>
      <c r="B95" s="344" t="s">
        <v>5155</v>
      </c>
      <c r="C95" s="344" t="s">
        <v>5156</v>
      </c>
      <c r="D95" s="344" t="s">
        <v>5158</v>
      </c>
      <c r="E95" s="345">
        <v>41530</v>
      </c>
      <c r="F95" s="346">
        <f t="shared" si="3"/>
        <v>2.8612749018750987E-5</v>
      </c>
      <c r="G95" s="347">
        <v>45550</v>
      </c>
      <c r="H95" s="348">
        <f t="shared" si="4"/>
        <v>3.1383160649644928E-5</v>
      </c>
      <c r="I95" s="349"/>
      <c r="J95" s="350"/>
      <c r="K95" s="350"/>
      <c r="L95" s="350"/>
      <c r="M95" s="350"/>
      <c r="N95" s="350"/>
      <c r="O95" s="350"/>
      <c r="P95" s="351"/>
      <c r="R95" s="96"/>
    </row>
    <row r="96" spans="1:18" s="87" customFormat="1" x14ac:dyDescent="0.4">
      <c r="A96" s="352" t="s">
        <v>5535</v>
      </c>
      <c r="B96" s="352" t="s">
        <v>5142</v>
      </c>
      <c r="C96" s="352" t="s">
        <v>5143</v>
      </c>
      <c r="D96" s="352" t="s">
        <v>5145</v>
      </c>
      <c r="E96" s="353">
        <v>3744</v>
      </c>
      <c r="F96" s="354">
        <f t="shared" si="3"/>
        <v>2.5794878961281893E-6</v>
      </c>
      <c r="G96" s="355">
        <v>6194</v>
      </c>
      <c r="H96" s="356">
        <f t="shared" si="4"/>
        <v>4.2675586622151631E-6</v>
      </c>
      <c r="I96" s="357"/>
      <c r="J96" s="358"/>
      <c r="K96" s="358"/>
      <c r="L96" s="358"/>
      <c r="M96" s="358"/>
      <c r="N96" s="358"/>
      <c r="O96" s="358"/>
      <c r="P96" s="359"/>
      <c r="R96" s="96"/>
    </row>
    <row r="97" spans="1:18" s="254" customFormat="1" x14ac:dyDescent="0.4">
      <c r="A97" s="360" t="s">
        <v>5535</v>
      </c>
      <c r="B97" s="360" t="s">
        <v>5130</v>
      </c>
      <c r="C97" s="360" t="s">
        <v>5131</v>
      </c>
      <c r="D97" s="361" t="s">
        <v>5133</v>
      </c>
      <c r="E97" s="129">
        <v>9111606</v>
      </c>
      <c r="F97" s="171">
        <f t="shared" si="3"/>
        <v>6.2775847733143658E-3</v>
      </c>
      <c r="G97" s="131">
        <v>9920906</v>
      </c>
      <c r="H97" s="132">
        <f t="shared" si="4"/>
        <v>6.8353323114824652E-3</v>
      </c>
      <c r="I97" s="133"/>
      <c r="J97" s="362" t="s">
        <v>5587</v>
      </c>
      <c r="K97" s="363" t="s">
        <v>5588</v>
      </c>
      <c r="L97" s="364" t="s">
        <v>5589</v>
      </c>
      <c r="M97" s="363" t="s">
        <v>5590</v>
      </c>
      <c r="N97" s="363" t="s">
        <v>5591</v>
      </c>
      <c r="O97" s="320"/>
      <c r="P97" s="321" t="s">
        <v>5592</v>
      </c>
      <c r="R97" s="96"/>
    </row>
    <row r="98" spans="1:18" s="254" customFormat="1" x14ac:dyDescent="0.4">
      <c r="A98" s="365" t="s">
        <v>5535</v>
      </c>
      <c r="B98" s="365" t="s">
        <v>5134</v>
      </c>
      <c r="C98" s="365" t="s">
        <v>5135</v>
      </c>
      <c r="D98" s="361" t="s">
        <v>5133</v>
      </c>
      <c r="E98" s="129">
        <v>1253100</v>
      </c>
      <c r="F98" s="171">
        <f t="shared" si="3"/>
        <v>8.6334302420893003E-4</v>
      </c>
      <c r="G98" s="131">
        <v>2263430</v>
      </c>
      <c r="H98" s="132">
        <f t="shared" si="4"/>
        <v>1.5594640463057262E-3</v>
      </c>
      <c r="I98" s="133"/>
      <c r="J98" s="366"/>
      <c r="K98" s="367"/>
      <c r="L98" s="368"/>
      <c r="M98" s="367"/>
      <c r="N98" s="367"/>
      <c r="O98" s="320"/>
      <c r="P98" s="321"/>
      <c r="R98" s="96"/>
    </row>
    <row r="99" spans="1:18" s="254" customFormat="1" x14ac:dyDescent="0.4">
      <c r="A99" s="365" t="s">
        <v>5535</v>
      </c>
      <c r="B99" s="365" t="s">
        <v>5593</v>
      </c>
      <c r="C99" s="365" t="s">
        <v>5138</v>
      </c>
      <c r="D99" s="361" t="s">
        <v>5133</v>
      </c>
      <c r="E99" s="129">
        <v>224640</v>
      </c>
      <c r="F99" s="171">
        <f t="shared" si="3"/>
        <v>1.5476927376769135E-4</v>
      </c>
      <c r="G99" s="131">
        <v>248570</v>
      </c>
      <c r="H99" s="132">
        <f t="shared" si="4"/>
        <v>1.7126042245186037E-4</v>
      </c>
      <c r="I99" s="133"/>
      <c r="J99" s="366"/>
      <c r="K99" s="367"/>
      <c r="L99" s="368"/>
      <c r="M99" s="367"/>
      <c r="N99" s="367"/>
      <c r="O99" s="320"/>
      <c r="P99" s="321"/>
      <c r="R99" s="96"/>
    </row>
    <row r="100" spans="1:18" s="254" customFormat="1" x14ac:dyDescent="0.4">
      <c r="A100" s="369" t="s">
        <v>5535</v>
      </c>
      <c r="B100" s="369" t="s">
        <v>5594</v>
      </c>
      <c r="C100" s="369" t="s">
        <v>5141</v>
      </c>
      <c r="D100" s="256" t="s">
        <v>5133</v>
      </c>
      <c r="E100" s="138">
        <v>1049438</v>
      </c>
      <c r="F100" s="183">
        <f t="shared" si="3"/>
        <v>7.2302687466265349E-4</v>
      </c>
      <c r="G100" s="140">
        <v>1172198</v>
      </c>
      <c r="H100" s="141">
        <f t="shared" si="4"/>
        <v>8.0762410861015337E-4</v>
      </c>
      <c r="I100" s="142"/>
      <c r="J100" s="370"/>
      <c r="K100" s="371"/>
      <c r="L100" s="372"/>
      <c r="M100" s="371"/>
      <c r="N100" s="371"/>
      <c r="O100" s="255"/>
      <c r="P100" s="373"/>
      <c r="R100" s="96"/>
    </row>
    <row r="101" spans="1:18" s="96" customFormat="1" x14ac:dyDescent="0.4">
      <c r="A101" s="206" t="s">
        <v>5595</v>
      </c>
      <c r="B101" s="206" t="s">
        <v>5159</v>
      </c>
      <c r="C101" s="206" t="s">
        <v>5160</v>
      </c>
      <c r="D101" s="59" t="s">
        <v>5162</v>
      </c>
      <c r="E101" s="107">
        <v>16416888</v>
      </c>
      <c r="F101" s="374">
        <f t="shared" si="3"/>
        <v>1.131067411540922E-2</v>
      </c>
      <c r="G101" s="109">
        <v>11887938</v>
      </c>
      <c r="H101" s="110">
        <f t="shared" si="4"/>
        <v>8.1905832721628682E-3</v>
      </c>
      <c r="I101" s="111" t="s">
        <v>5417</v>
      </c>
      <c r="J101" s="288" t="s">
        <v>5596</v>
      </c>
      <c r="K101" s="288" t="s">
        <v>5597</v>
      </c>
      <c r="L101" s="375" t="s">
        <v>5598</v>
      </c>
      <c r="M101" s="288" t="s">
        <v>5599</v>
      </c>
      <c r="N101" s="376"/>
      <c r="O101" s="376"/>
      <c r="P101" s="377" t="s">
        <v>5600</v>
      </c>
    </row>
    <row r="102" spans="1:18" s="96" customFormat="1" x14ac:dyDescent="0.4">
      <c r="A102" s="318"/>
      <c r="B102" s="318" t="s">
        <v>5170</v>
      </c>
      <c r="C102" s="318" t="s">
        <v>5171</v>
      </c>
      <c r="D102" s="59" t="s">
        <v>5162</v>
      </c>
      <c r="E102" s="107">
        <v>2597160</v>
      </c>
      <c r="F102" s="374">
        <f t="shared" si="3"/>
        <v>1.7893543761507179E-3</v>
      </c>
      <c r="G102" s="109">
        <v>2597160</v>
      </c>
      <c r="H102" s="110">
        <f t="shared" si="4"/>
        <v>1.7893982329930148E-3</v>
      </c>
      <c r="I102" s="111" t="s">
        <v>5417</v>
      </c>
      <c r="J102" s="292"/>
      <c r="K102" s="292"/>
      <c r="L102" s="292"/>
      <c r="M102" s="292"/>
      <c r="N102" s="305"/>
      <c r="O102" s="305"/>
      <c r="P102" s="293"/>
    </row>
    <row r="103" spans="1:18" s="96" customFormat="1" x14ac:dyDescent="0.4">
      <c r="A103" s="318"/>
      <c r="B103" s="318" t="s">
        <v>5172</v>
      </c>
      <c r="C103" s="318" t="s">
        <v>5173</v>
      </c>
      <c r="D103" s="59" t="s">
        <v>5162</v>
      </c>
      <c r="E103" s="107">
        <v>8182081</v>
      </c>
      <c r="F103" s="374">
        <f t="shared" si="3"/>
        <v>5.6371738527351582E-3</v>
      </c>
      <c r="G103" s="109">
        <v>6294291</v>
      </c>
      <c r="H103" s="110">
        <f t="shared" si="4"/>
        <v>4.3366574232407079E-3</v>
      </c>
      <c r="I103" s="111" t="s">
        <v>5417</v>
      </c>
      <c r="J103" s="292"/>
      <c r="K103" s="292"/>
      <c r="L103" s="292"/>
      <c r="M103" s="292"/>
      <c r="N103" s="305"/>
      <c r="O103" s="305"/>
      <c r="P103" s="293"/>
    </row>
    <row r="104" spans="1:18" s="96" customFormat="1" x14ac:dyDescent="0.4">
      <c r="A104" s="318"/>
      <c r="B104" s="318" t="s">
        <v>5174</v>
      </c>
      <c r="C104" s="318" t="s">
        <v>5175</v>
      </c>
      <c r="D104" s="59" t="s">
        <v>5162</v>
      </c>
      <c r="E104" s="107">
        <v>2637074</v>
      </c>
      <c r="F104" s="374">
        <f t="shared" si="3"/>
        <v>1.8168537564621657E-3</v>
      </c>
      <c r="G104" s="109">
        <v>2637074</v>
      </c>
      <c r="H104" s="110">
        <f t="shared" si="4"/>
        <v>1.816898287310686E-3</v>
      </c>
      <c r="I104" s="111" t="s">
        <v>5417</v>
      </c>
      <c r="J104" s="292"/>
      <c r="K104" s="292"/>
      <c r="L104" s="292"/>
      <c r="M104" s="292"/>
      <c r="N104" s="305"/>
      <c r="O104" s="305"/>
      <c r="P104" s="293"/>
    </row>
    <row r="105" spans="1:18" s="96" customFormat="1" x14ac:dyDescent="0.4">
      <c r="A105" s="318"/>
      <c r="B105" s="318" t="s">
        <v>5177</v>
      </c>
      <c r="C105" s="318" t="s">
        <v>5178</v>
      </c>
      <c r="D105" s="59" t="s">
        <v>5162</v>
      </c>
      <c r="E105" s="107">
        <v>33431804</v>
      </c>
      <c r="F105" s="374">
        <f t="shared" si="3"/>
        <v>2.3033369060825315E-2</v>
      </c>
      <c r="G105" s="109">
        <v>30834534</v>
      </c>
      <c r="H105" s="110">
        <f t="shared" si="4"/>
        <v>2.1244459584608973E-2</v>
      </c>
      <c r="I105" s="111" t="s">
        <v>5417</v>
      </c>
      <c r="J105" s="292"/>
      <c r="K105" s="292"/>
      <c r="L105" s="292"/>
      <c r="M105" s="292"/>
      <c r="N105" s="305"/>
      <c r="O105" s="305"/>
      <c r="P105" s="293"/>
    </row>
    <row r="106" spans="1:18" s="96" customFormat="1" x14ac:dyDescent="0.4">
      <c r="A106" s="318"/>
      <c r="B106" s="318" t="s">
        <v>5168</v>
      </c>
      <c r="C106" s="318" t="s">
        <v>5169</v>
      </c>
      <c r="D106" s="59" t="s">
        <v>5162</v>
      </c>
      <c r="E106" s="107">
        <v>5268</v>
      </c>
      <c r="F106" s="374">
        <f t="shared" si="3"/>
        <v>3.629471751282933E-6</v>
      </c>
      <c r="G106" s="109">
        <v>3548</v>
      </c>
      <c r="H106" s="110">
        <f t="shared" si="4"/>
        <v>2.4445105155859543E-6</v>
      </c>
      <c r="I106" s="111" t="s">
        <v>5404</v>
      </c>
      <c r="J106" s="292"/>
      <c r="K106" s="292"/>
      <c r="L106" s="292"/>
      <c r="M106" s="292"/>
      <c r="N106" s="305"/>
      <c r="O106" s="305"/>
      <c r="P106" s="293"/>
    </row>
    <row r="107" spans="1:18" s="96" customFormat="1" x14ac:dyDescent="0.4">
      <c r="A107" s="318"/>
      <c r="B107" s="318" t="s">
        <v>5163</v>
      </c>
      <c r="C107" s="318" t="s">
        <v>5164</v>
      </c>
      <c r="D107" s="59" t="s">
        <v>5162</v>
      </c>
      <c r="E107" s="107">
        <v>1370200</v>
      </c>
      <c r="F107" s="374">
        <f t="shared" si="3"/>
        <v>9.4402091754135816E-4</v>
      </c>
      <c r="G107" s="109">
        <v>913800</v>
      </c>
      <c r="H107" s="110">
        <f t="shared" si="4"/>
        <v>6.2959236447081312E-4</v>
      </c>
      <c r="I107" s="111" t="s">
        <v>5404</v>
      </c>
      <c r="J107" s="292"/>
      <c r="K107" s="292"/>
      <c r="L107" s="292"/>
      <c r="M107" s="292"/>
      <c r="N107" s="305"/>
      <c r="O107" s="305"/>
      <c r="P107" s="293"/>
    </row>
    <row r="108" spans="1:18" s="96" customFormat="1" x14ac:dyDescent="0.4">
      <c r="A108" s="279"/>
      <c r="B108" s="279" t="s">
        <v>5166</v>
      </c>
      <c r="C108" s="279" t="s">
        <v>5167</v>
      </c>
      <c r="D108" s="60" t="s">
        <v>5162</v>
      </c>
      <c r="E108" s="267">
        <v>1966275</v>
      </c>
      <c r="F108" s="378">
        <f t="shared" si="3"/>
        <v>1.3546961973716495E-3</v>
      </c>
      <c r="G108" s="269">
        <v>1348195</v>
      </c>
      <c r="H108" s="270">
        <f t="shared" si="4"/>
        <v>9.2888299170248176E-4</v>
      </c>
      <c r="I108" s="271" t="s">
        <v>5404</v>
      </c>
      <c r="J108" s="300"/>
      <c r="K108" s="300"/>
      <c r="L108" s="300"/>
      <c r="M108" s="300"/>
      <c r="N108" s="307"/>
      <c r="O108" s="307"/>
      <c r="P108" s="301"/>
    </row>
    <row r="109" spans="1:18" s="254" customFormat="1" x14ac:dyDescent="0.4">
      <c r="A109" s="379" t="s">
        <v>5535</v>
      </c>
      <c r="B109" s="379" t="s">
        <v>5185</v>
      </c>
      <c r="C109" s="379" t="s">
        <v>5186</v>
      </c>
      <c r="D109" s="380" t="s">
        <v>5182</v>
      </c>
      <c r="E109" s="381">
        <v>5182681</v>
      </c>
      <c r="F109" s="382">
        <f t="shared" si="3"/>
        <v>3.5706898795388729E-3</v>
      </c>
      <c r="G109" s="383">
        <v>4159711</v>
      </c>
      <c r="H109" s="384">
        <f t="shared" si="4"/>
        <v>2.8659687940525832E-3</v>
      </c>
      <c r="I109" s="286"/>
      <c r="J109" s="385" t="s">
        <v>5601</v>
      </c>
      <c r="K109" s="385"/>
      <c r="L109" s="386" t="s">
        <v>5602</v>
      </c>
      <c r="M109" s="248" t="s">
        <v>5603</v>
      </c>
      <c r="N109" s="387"/>
      <c r="O109" s="387"/>
      <c r="P109" s="319"/>
      <c r="Q109" s="254" t="s">
        <v>5604</v>
      </c>
      <c r="R109" s="96"/>
    </row>
    <row r="110" spans="1:18" s="254" customFormat="1" x14ac:dyDescent="0.4">
      <c r="A110" s="365" t="s">
        <v>5535</v>
      </c>
      <c r="B110" s="365" t="s">
        <v>5188</v>
      </c>
      <c r="C110" s="365" t="s">
        <v>5189</v>
      </c>
      <c r="D110" s="388" t="s">
        <v>5182</v>
      </c>
      <c r="E110" s="389">
        <v>70428</v>
      </c>
      <c r="F110" s="390">
        <f t="shared" si="3"/>
        <v>4.8522482251206227E-5</v>
      </c>
      <c r="G110" s="391">
        <v>67528</v>
      </c>
      <c r="H110" s="392">
        <f t="shared" si="4"/>
        <v>4.652562178593244E-5</v>
      </c>
      <c r="I110" s="233"/>
      <c r="J110" s="393"/>
      <c r="K110" s="393"/>
      <c r="L110" s="394"/>
      <c r="M110" s="320"/>
      <c r="N110" s="366"/>
      <c r="O110" s="366"/>
      <c r="P110" s="321"/>
      <c r="R110" s="96"/>
    </row>
    <row r="111" spans="1:18" s="254" customFormat="1" x14ac:dyDescent="0.4">
      <c r="A111" s="323" t="s">
        <v>5535</v>
      </c>
      <c r="B111" s="323" t="s">
        <v>5183</v>
      </c>
      <c r="C111" s="323" t="s">
        <v>5184</v>
      </c>
      <c r="D111" s="388" t="s">
        <v>5182</v>
      </c>
      <c r="E111" s="223">
        <v>269622</v>
      </c>
      <c r="F111" s="130">
        <f t="shared" si="3"/>
        <v>1.8576033267357763E-4</v>
      </c>
      <c r="G111" s="232">
        <v>231232</v>
      </c>
      <c r="H111" s="132">
        <f t="shared" si="4"/>
        <v>1.5931484090754547E-4</v>
      </c>
      <c r="I111" s="233"/>
      <c r="J111" s="324"/>
      <c r="K111" s="324"/>
      <c r="L111" s="323"/>
      <c r="M111" s="323"/>
      <c r="N111" s="366"/>
      <c r="O111" s="366"/>
      <c r="P111" s="321"/>
      <c r="R111" s="96"/>
    </row>
    <row r="112" spans="1:18" s="254" customFormat="1" x14ac:dyDescent="0.4">
      <c r="A112" s="369" t="s">
        <v>5535</v>
      </c>
      <c r="B112" s="369" t="s">
        <v>5191</v>
      </c>
      <c r="C112" s="369" t="s">
        <v>5192</v>
      </c>
      <c r="D112" s="395" t="s">
        <v>5182</v>
      </c>
      <c r="E112" s="396">
        <v>917312</v>
      </c>
      <c r="F112" s="297">
        <f t="shared" si="3"/>
        <v>6.3199658145650145E-4</v>
      </c>
      <c r="G112" s="397">
        <v>1390402</v>
      </c>
      <c r="H112" s="299">
        <f t="shared" si="4"/>
        <v>9.5796288328403091E-4</v>
      </c>
      <c r="I112" s="219"/>
      <c r="J112" s="398"/>
      <c r="K112" s="398"/>
      <c r="L112" s="399"/>
      <c r="M112" s="255"/>
      <c r="N112" s="370"/>
      <c r="O112" s="370"/>
      <c r="P112" s="373"/>
      <c r="R112" s="96"/>
    </row>
    <row r="113" spans="1:18" s="96" customFormat="1" x14ac:dyDescent="0.4">
      <c r="A113" s="261" t="s">
        <v>5535</v>
      </c>
      <c r="B113" s="261" t="s">
        <v>5605</v>
      </c>
      <c r="C113" s="261" t="s">
        <v>5194</v>
      </c>
      <c r="D113" s="261" t="s">
        <v>5195</v>
      </c>
      <c r="E113" s="216">
        <v>2684288</v>
      </c>
      <c r="F113" s="121">
        <f t="shared" si="3"/>
        <v>1.8493825869984361E-3</v>
      </c>
      <c r="G113" s="217">
        <v>3042968</v>
      </c>
      <c r="H113" s="123">
        <f t="shared" si="4"/>
        <v>2.096552219445197E-3</v>
      </c>
      <c r="I113" s="286"/>
      <c r="J113" s="376" t="s">
        <v>5606</v>
      </c>
      <c r="K113" s="376" t="s">
        <v>5482</v>
      </c>
      <c r="L113" s="400" t="s">
        <v>5607</v>
      </c>
      <c r="M113" s="376" t="s">
        <v>5608</v>
      </c>
      <c r="N113" s="376" t="s">
        <v>5609</v>
      </c>
      <c r="O113" s="376"/>
      <c r="P113" s="215"/>
    </row>
    <row r="114" spans="1:18" s="96" customFormat="1" x14ac:dyDescent="0.4">
      <c r="A114" s="48" t="s">
        <v>5535</v>
      </c>
      <c r="B114" s="48" t="s">
        <v>5610</v>
      </c>
      <c r="C114" s="48" t="s">
        <v>5197</v>
      </c>
      <c r="D114" s="48" t="s">
        <v>5195</v>
      </c>
      <c r="E114" s="203">
        <v>1009540</v>
      </c>
      <c r="F114" s="139">
        <f t="shared" si="3"/>
        <v>6.9553851780375321E-4</v>
      </c>
      <c r="G114" s="204">
        <v>841040</v>
      </c>
      <c r="H114" s="141">
        <f t="shared" si="4"/>
        <v>5.7946198535186323E-4</v>
      </c>
      <c r="I114" s="219"/>
      <c r="J114" s="307"/>
      <c r="K114" s="307"/>
      <c r="L114" s="307"/>
      <c r="M114" s="307"/>
      <c r="N114" s="307"/>
      <c r="O114" s="307"/>
      <c r="P114" s="281"/>
    </row>
    <row r="115" spans="1:18" s="254" customFormat="1" ht="15.75" customHeight="1" x14ac:dyDescent="0.4">
      <c r="A115" s="248" t="s">
        <v>5535</v>
      </c>
      <c r="B115" s="248" t="s">
        <v>5198</v>
      </c>
      <c r="C115" s="248" t="s">
        <v>5199</v>
      </c>
      <c r="D115" s="248" t="s">
        <v>5201</v>
      </c>
      <c r="E115" s="216">
        <v>41568</v>
      </c>
      <c r="F115" s="121">
        <f t="shared" si="3"/>
        <v>2.8638929718551436E-5</v>
      </c>
      <c r="G115" s="217">
        <v>24978</v>
      </c>
      <c r="H115" s="123">
        <f t="shared" si="4"/>
        <v>1.7209409148338772E-5</v>
      </c>
      <c r="I115" s="124"/>
      <c r="J115" s="401" t="s">
        <v>5611</v>
      </c>
      <c r="K115" s="248"/>
      <c r="L115" s="402" t="s">
        <v>5612</v>
      </c>
      <c r="M115" s="248"/>
      <c r="N115" s="248"/>
      <c r="O115" s="248"/>
      <c r="P115" s="319" t="s">
        <v>5613</v>
      </c>
      <c r="R115" s="96"/>
    </row>
    <row r="116" spans="1:18" s="254" customFormat="1" x14ac:dyDescent="0.4">
      <c r="A116" s="320" t="s">
        <v>5535</v>
      </c>
      <c r="B116" s="320" t="s">
        <v>5614</v>
      </c>
      <c r="C116" s="320" t="s">
        <v>5615</v>
      </c>
      <c r="D116" s="320" t="s">
        <v>5201</v>
      </c>
      <c r="E116" s="223">
        <v>287602</v>
      </c>
      <c r="F116" s="130">
        <f t="shared" si="3"/>
        <v>1.9814793747389409E-4</v>
      </c>
      <c r="G116" s="232">
        <v>0</v>
      </c>
      <c r="H116" s="132">
        <f t="shared" si="4"/>
        <v>0</v>
      </c>
      <c r="I116" s="133"/>
      <c r="J116" s="403"/>
      <c r="K116" s="320"/>
      <c r="L116" s="394"/>
      <c r="M116" s="320"/>
      <c r="N116" s="320"/>
      <c r="O116" s="320"/>
      <c r="P116" s="404" t="s">
        <v>5616</v>
      </c>
      <c r="R116" s="96"/>
    </row>
    <row r="117" spans="1:18" s="254" customFormat="1" x14ac:dyDescent="0.4">
      <c r="A117" s="323" t="s">
        <v>5535</v>
      </c>
      <c r="B117" s="323" t="s">
        <v>5617</v>
      </c>
      <c r="C117" s="323" t="s">
        <v>5618</v>
      </c>
      <c r="D117" s="323" t="s">
        <v>5201</v>
      </c>
      <c r="E117" s="129">
        <v>542577</v>
      </c>
      <c r="F117" s="130">
        <f t="shared" si="3"/>
        <v>3.7381698830596811E-4</v>
      </c>
      <c r="G117" s="276">
        <v>0</v>
      </c>
      <c r="H117" s="225">
        <f t="shared" si="4"/>
        <v>0</v>
      </c>
      <c r="I117" s="277"/>
      <c r="J117" s="324"/>
      <c r="K117" s="324"/>
      <c r="L117" s="323"/>
      <c r="M117" s="323"/>
      <c r="R117" s="96"/>
    </row>
    <row r="118" spans="1:18" s="254" customFormat="1" x14ac:dyDescent="0.4">
      <c r="A118" s="320" t="s">
        <v>5535</v>
      </c>
      <c r="B118" s="320" t="s">
        <v>5619</v>
      </c>
      <c r="C118" s="320" t="s">
        <v>5620</v>
      </c>
      <c r="D118" s="320" t="s">
        <v>5201</v>
      </c>
      <c r="E118" s="223">
        <v>51017</v>
      </c>
      <c r="F118" s="130">
        <f t="shared" si="3"/>
        <v>3.5148967413667691E-5</v>
      </c>
      <c r="G118" s="232">
        <v>0</v>
      </c>
      <c r="H118" s="132">
        <f t="shared" si="4"/>
        <v>0</v>
      </c>
      <c r="I118" s="133"/>
      <c r="J118" s="403"/>
      <c r="K118" s="320"/>
      <c r="L118" s="394"/>
      <c r="M118" s="320"/>
      <c r="N118" s="320"/>
      <c r="O118" s="320"/>
      <c r="P118" s="321"/>
      <c r="R118" s="96"/>
    </row>
    <row r="119" spans="1:18" s="254" customFormat="1" x14ac:dyDescent="0.4">
      <c r="A119" s="320" t="s">
        <v>5535</v>
      </c>
      <c r="B119" s="320" t="s">
        <v>5203</v>
      </c>
      <c r="C119" s="320" t="s">
        <v>5204</v>
      </c>
      <c r="D119" s="320" t="s">
        <v>5621</v>
      </c>
      <c r="E119" s="223">
        <v>151576</v>
      </c>
      <c r="F119" s="130">
        <f t="shared" si="3"/>
        <v>1.0443067770927522E-4</v>
      </c>
      <c r="G119" s="232">
        <v>82316</v>
      </c>
      <c r="H119" s="132">
        <f t="shared" si="4"/>
        <v>5.6714297520003777E-5</v>
      </c>
      <c r="I119" s="133"/>
      <c r="J119" s="403"/>
      <c r="K119" s="320"/>
      <c r="L119" s="394"/>
      <c r="M119" s="320"/>
      <c r="N119" s="320"/>
      <c r="O119" s="320"/>
      <c r="P119" s="321"/>
      <c r="R119" s="96"/>
    </row>
    <row r="120" spans="1:18" s="254" customFormat="1" x14ac:dyDescent="0.4">
      <c r="A120" s="320" t="s">
        <v>5535</v>
      </c>
      <c r="B120" s="320" t="s">
        <v>5622</v>
      </c>
      <c r="C120" s="320" t="s">
        <v>5623</v>
      </c>
      <c r="D120" s="320" t="s">
        <v>5201</v>
      </c>
      <c r="E120" s="223">
        <v>197179</v>
      </c>
      <c r="F120" s="130">
        <f t="shared" si="3"/>
        <v>1.3584958436716352E-4</v>
      </c>
      <c r="G120" s="232">
        <v>0</v>
      </c>
      <c r="H120" s="132">
        <f t="shared" si="4"/>
        <v>0</v>
      </c>
      <c r="I120" s="133"/>
      <c r="J120" s="403"/>
      <c r="K120" s="320"/>
      <c r="L120" s="394"/>
      <c r="M120" s="320"/>
      <c r="N120" s="320"/>
      <c r="O120" s="320"/>
      <c r="P120" s="321"/>
      <c r="R120" s="96"/>
    </row>
    <row r="121" spans="1:18" s="87" customFormat="1" x14ac:dyDescent="0.4">
      <c r="A121" s="336" t="s">
        <v>5535</v>
      </c>
      <c r="B121" s="336" t="s">
        <v>5206</v>
      </c>
      <c r="C121" s="336" t="s">
        <v>5207</v>
      </c>
      <c r="D121" s="336" t="s">
        <v>5209</v>
      </c>
      <c r="E121" s="337">
        <v>31272</v>
      </c>
      <c r="F121" s="338">
        <f t="shared" si="3"/>
        <v>2.1545338004198914E-5</v>
      </c>
      <c r="G121" s="339">
        <v>119252</v>
      </c>
      <c r="H121" s="340">
        <f t="shared" si="4"/>
        <v>8.2162561444378866E-5</v>
      </c>
      <c r="I121" s="341"/>
      <c r="J121" s="342"/>
      <c r="K121" s="342"/>
      <c r="L121" s="342"/>
      <c r="M121" s="342"/>
      <c r="N121" s="342"/>
      <c r="O121" s="342"/>
      <c r="P121" s="343"/>
      <c r="R121" s="96"/>
    </row>
    <row r="122" spans="1:18" s="87" customFormat="1" x14ac:dyDescent="0.4">
      <c r="A122" s="352" t="s">
        <v>5535</v>
      </c>
      <c r="B122" s="352" t="s">
        <v>5624</v>
      </c>
      <c r="C122" s="352" t="s">
        <v>5211</v>
      </c>
      <c r="D122" s="352" t="s">
        <v>5213</v>
      </c>
      <c r="E122" s="353">
        <v>16440</v>
      </c>
      <c r="F122" s="354">
        <f t="shared" si="3"/>
        <v>1.1326597492614165E-5</v>
      </c>
      <c r="G122" s="355">
        <v>154170</v>
      </c>
      <c r="H122" s="356">
        <f t="shared" si="4"/>
        <v>1.0622045833931413E-4</v>
      </c>
      <c r="I122" s="357"/>
      <c r="J122" s="358"/>
      <c r="K122" s="358"/>
      <c r="L122" s="358"/>
      <c r="M122" s="358"/>
      <c r="N122" s="358"/>
      <c r="O122" s="358"/>
      <c r="P122" s="359"/>
      <c r="R122" s="96"/>
    </row>
    <row r="123" spans="1:18" s="96" customFormat="1" x14ac:dyDescent="0.4">
      <c r="A123" s="405" t="s">
        <v>5535</v>
      </c>
      <c r="B123" s="405" t="s">
        <v>5220</v>
      </c>
      <c r="C123" s="405" t="s">
        <v>5221</v>
      </c>
      <c r="D123" s="59" t="s">
        <v>5216</v>
      </c>
      <c r="E123" s="129">
        <v>3128192</v>
      </c>
      <c r="F123" s="171">
        <f t="shared" si="3"/>
        <v>2.1552172544778399E-3</v>
      </c>
      <c r="G123" s="131">
        <v>56052</v>
      </c>
      <c r="H123" s="132">
        <f t="shared" si="4"/>
        <v>3.8618856657165698E-5</v>
      </c>
      <c r="I123" s="233"/>
      <c r="J123" s="237"/>
      <c r="K123" s="237"/>
      <c r="L123" s="237"/>
      <c r="M123" s="237"/>
      <c r="N123" s="237"/>
      <c r="O123" s="237"/>
      <c r="P123" s="240"/>
    </row>
    <row r="124" spans="1:18" s="96" customFormat="1" x14ac:dyDescent="0.4">
      <c r="A124" s="318" t="s">
        <v>5535</v>
      </c>
      <c r="B124" s="318" t="s">
        <v>5214</v>
      </c>
      <c r="C124" s="318" t="s">
        <v>5215</v>
      </c>
      <c r="D124" s="59" t="s">
        <v>5216</v>
      </c>
      <c r="E124" s="129">
        <v>1491620</v>
      </c>
      <c r="F124" s="171">
        <f t="shared" si="3"/>
        <v>1.0276751430616266E-3</v>
      </c>
      <c r="G124" s="131">
        <v>1491620</v>
      </c>
      <c r="H124" s="132">
        <f t="shared" si="4"/>
        <v>1.0277003312452991E-3</v>
      </c>
      <c r="I124" s="233"/>
      <c r="J124" s="237" t="s">
        <v>5625</v>
      </c>
      <c r="K124" s="237"/>
      <c r="L124" s="406" t="s">
        <v>5626</v>
      </c>
      <c r="M124" s="237"/>
      <c r="N124" s="237"/>
      <c r="O124" s="237"/>
      <c r="P124" s="240"/>
    </row>
    <row r="125" spans="1:18" s="96" customFormat="1" x14ac:dyDescent="0.4">
      <c r="A125" s="318" t="s">
        <v>5535</v>
      </c>
      <c r="B125" s="318" t="s">
        <v>5217</v>
      </c>
      <c r="C125" s="318" t="s">
        <v>5218</v>
      </c>
      <c r="D125" s="59" t="s">
        <v>5216</v>
      </c>
      <c r="E125" s="129">
        <v>3385</v>
      </c>
      <c r="F125" s="171">
        <f t="shared" si="3"/>
        <v>2.3321491795923935E-6</v>
      </c>
      <c r="G125" s="131">
        <v>12885</v>
      </c>
      <c r="H125" s="132">
        <f t="shared" si="4"/>
        <v>8.8775417117601523E-6</v>
      </c>
      <c r="I125" s="233"/>
      <c r="J125" s="237"/>
      <c r="K125" s="237"/>
      <c r="L125" s="237"/>
      <c r="M125" s="237"/>
      <c r="N125" s="237"/>
      <c r="O125" s="237"/>
      <c r="P125" s="240"/>
    </row>
    <row r="126" spans="1:18" s="96" customFormat="1" x14ac:dyDescent="0.4">
      <c r="A126" s="279" t="s">
        <v>5535</v>
      </c>
      <c r="B126" s="279" t="s">
        <v>5627</v>
      </c>
      <c r="C126" s="279" t="s">
        <v>5628</v>
      </c>
      <c r="D126" s="60" t="s">
        <v>5216</v>
      </c>
      <c r="E126" s="138">
        <v>0</v>
      </c>
      <c r="F126" s="183">
        <f t="shared" si="3"/>
        <v>0</v>
      </c>
      <c r="G126" s="140">
        <v>0</v>
      </c>
      <c r="H126" s="141">
        <f t="shared" si="4"/>
        <v>0</v>
      </c>
      <c r="I126" s="219"/>
      <c r="J126" s="49"/>
      <c r="K126" s="49"/>
      <c r="L126" s="49"/>
      <c r="M126" s="49"/>
      <c r="N126" s="49"/>
      <c r="O126" s="49"/>
      <c r="P126" s="281"/>
    </row>
    <row r="127" spans="1:18" s="96" customFormat="1" x14ac:dyDescent="0.4">
      <c r="A127" s="206"/>
      <c r="B127" s="206" t="s">
        <v>5223</v>
      </c>
      <c r="C127" s="206" t="s">
        <v>5224</v>
      </c>
      <c r="D127" s="407" t="s">
        <v>5225</v>
      </c>
      <c r="E127" s="381">
        <v>2834527</v>
      </c>
      <c r="F127" s="382">
        <f t="shared" si="3"/>
        <v>1.9528921174542062E-3</v>
      </c>
      <c r="G127" s="383">
        <v>4295953</v>
      </c>
      <c r="H127" s="384">
        <f t="shared" si="4"/>
        <v>2.9598371710718788E-3</v>
      </c>
      <c r="I127" s="286"/>
      <c r="J127" s="212"/>
      <c r="K127" s="212"/>
      <c r="L127" s="213" t="s">
        <v>5629</v>
      </c>
      <c r="M127" s="213"/>
      <c r="N127" s="212"/>
      <c r="O127" s="213"/>
      <c r="P127" s="215"/>
    </row>
    <row r="128" spans="1:18" s="96" customFormat="1" x14ac:dyDescent="0.4">
      <c r="A128" s="318"/>
      <c r="B128" s="318" t="s">
        <v>5630</v>
      </c>
      <c r="C128" s="318" t="s">
        <v>5631</v>
      </c>
      <c r="D128" s="408" t="s">
        <v>5632</v>
      </c>
      <c r="E128" s="389">
        <v>2903676</v>
      </c>
      <c r="F128" s="390">
        <f t="shared" si="3"/>
        <v>2.0005334124673919E-3</v>
      </c>
      <c r="G128" s="391">
        <v>0</v>
      </c>
      <c r="H128" s="392">
        <f t="shared" si="4"/>
        <v>0</v>
      </c>
      <c r="I128" s="233"/>
      <c r="J128" s="291" t="s">
        <v>5633</v>
      </c>
      <c r="K128" s="237"/>
      <c r="L128" s="406" t="s">
        <v>5634</v>
      </c>
      <c r="M128" s="406"/>
      <c r="N128" s="406"/>
      <c r="O128" s="406"/>
      <c r="P128" s="240" t="s">
        <v>5635</v>
      </c>
    </row>
    <row r="129" spans="1:18" s="96" customFormat="1" x14ac:dyDescent="0.4">
      <c r="A129" s="318" t="s">
        <v>5535</v>
      </c>
      <c r="B129" s="318" t="s">
        <v>5229</v>
      </c>
      <c r="C129" s="318" t="s">
        <v>5230</v>
      </c>
      <c r="D129" s="408" t="s">
        <v>5231</v>
      </c>
      <c r="E129" s="389">
        <v>485545</v>
      </c>
      <c r="F129" s="390">
        <f t="shared" si="3"/>
        <v>3.3452389170020346E-4</v>
      </c>
      <c r="G129" s="391">
        <v>345155</v>
      </c>
      <c r="H129" s="392">
        <f t="shared" si="4"/>
        <v>2.3780581369985061E-4</v>
      </c>
      <c r="I129" s="233"/>
      <c r="J129" s="291" t="s">
        <v>5636</v>
      </c>
      <c r="K129" s="237"/>
      <c r="L129" s="406" t="s">
        <v>5637</v>
      </c>
      <c r="M129" s="406"/>
      <c r="N129" s="406"/>
      <c r="O129" s="406"/>
      <c r="P129" s="240"/>
    </row>
    <row r="130" spans="1:18" s="96" customFormat="1" x14ac:dyDescent="0.4">
      <c r="A130" s="318" t="s">
        <v>5535</v>
      </c>
      <c r="B130" s="318" t="s">
        <v>5232</v>
      </c>
      <c r="C130" s="318" t="s">
        <v>5233</v>
      </c>
      <c r="D130" s="408" t="s">
        <v>5235</v>
      </c>
      <c r="E130" s="389">
        <v>3017033</v>
      </c>
      <c r="F130" s="390">
        <f t="shared" si="3"/>
        <v>2.0786325068694765E-3</v>
      </c>
      <c r="G130" s="391">
        <v>2445233</v>
      </c>
      <c r="H130" s="392">
        <f t="shared" si="4"/>
        <v>1.6847231627840444E-3</v>
      </c>
      <c r="I130" s="233"/>
      <c r="J130" s="291"/>
      <c r="K130" s="237"/>
      <c r="L130" s="406"/>
      <c r="M130" s="406"/>
      <c r="N130" s="406"/>
      <c r="O130" s="406"/>
      <c r="P130" s="240"/>
    </row>
    <row r="131" spans="1:18" s="96" customFormat="1" x14ac:dyDescent="0.4">
      <c r="A131" s="318" t="s">
        <v>5535</v>
      </c>
      <c r="B131" s="318" t="s">
        <v>5236</v>
      </c>
      <c r="C131" s="318" t="s">
        <v>5237</v>
      </c>
      <c r="D131" s="408" t="s">
        <v>5239</v>
      </c>
      <c r="E131" s="389">
        <v>999656</v>
      </c>
      <c r="F131" s="390">
        <f t="shared" si="3"/>
        <v>6.8872877999250027E-4</v>
      </c>
      <c r="G131" s="391">
        <v>718856</v>
      </c>
      <c r="H131" s="392">
        <f t="shared" si="4"/>
        <v>4.9527932671703965E-4</v>
      </c>
      <c r="I131" s="233"/>
      <c r="J131" s="291"/>
      <c r="K131" s="237"/>
      <c r="L131" s="406"/>
      <c r="M131" s="406"/>
      <c r="N131" s="406"/>
      <c r="O131" s="406"/>
      <c r="P131" s="240"/>
    </row>
    <row r="132" spans="1:18" s="96" customFormat="1" x14ac:dyDescent="0.4">
      <c r="A132" s="279" t="s">
        <v>5535</v>
      </c>
      <c r="B132" s="279" t="s">
        <v>5240</v>
      </c>
      <c r="C132" s="279" t="s">
        <v>5241</v>
      </c>
      <c r="D132" s="409" t="s">
        <v>5243</v>
      </c>
      <c r="E132" s="396">
        <v>2636897</v>
      </c>
      <c r="F132" s="297">
        <f t="shared" si="3"/>
        <v>1.8167318095183584E-3</v>
      </c>
      <c r="G132" s="397">
        <v>2435977</v>
      </c>
      <c r="H132" s="299">
        <f t="shared" si="4"/>
        <v>1.6783459391841956E-3</v>
      </c>
      <c r="I132" s="219"/>
      <c r="J132" s="280"/>
      <c r="K132" s="49"/>
      <c r="L132" s="410"/>
      <c r="M132" s="410"/>
      <c r="N132" s="410"/>
      <c r="O132" s="410"/>
      <c r="P132" s="281"/>
    </row>
    <row r="133" spans="1:18" s="96" customFormat="1" x14ac:dyDescent="0.4">
      <c r="A133" s="206" t="s">
        <v>5535</v>
      </c>
      <c r="B133" s="206" t="s">
        <v>5638</v>
      </c>
      <c r="C133" s="206" t="s">
        <v>5245</v>
      </c>
      <c r="D133" s="58" t="s">
        <v>5639</v>
      </c>
      <c r="E133" s="120">
        <v>1755014</v>
      </c>
      <c r="F133" s="159">
        <f t="shared" si="3"/>
        <v>1.2091445968310677E-3</v>
      </c>
      <c r="G133" s="122">
        <v>1755014</v>
      </c>
      <c r="H133" s="123">
        <f t="shared" si="4"/>
        <v>1.2091742328073753E-3</v>
      </c>
      <c r="I133" s="286"/>
      <c r="J133" s="212"/>
      <c r="K133" s="212"/>
      <c r="L133" s="212"/>
      <c r="M133" s="212"/>
      <c r="N133" s="212"/>
      <c r="O133" s="212"/>
      <c r="P133" s="215"/>
    </row>
    <row r="134" spans="1:18" s="96" customFormat="1" x14ac:dyDescent="0.4">
      <c r="A134" s="411" t="s">
        <v>5535</v>
      </c>
      <c r="B134" s="411" t="s">
        <v>5248</v>
      </c>
      <c r="C134" s="411" t="s">
        <v>5249</v>
      </c>
      <c r="D134" s="59" t="s">
        <v>5639</v>
      </c>
      <c r="E134" s="129">
        <v>1067385</v>
      </c>
      <c r="F134" s="171">
        <f t="shared" si="3"/>
        <v>7.3539174359209063E-4</v>
      </c>
      <c r="G134" s="131">
        <v>1067385</v>
      </c>
      <c r="H134" s="132">
        <f t="shared" si="4"/>
        <v>7.3540976794777722E-4</v>
      </c>
      <c r="I134" s="233"/>
      <c r="J134" s="237"/>
      <c r="K134" s="237"/>
      <c r="L134" s="237"/>
      <c r="M134" s="237"/>
      <c r="N134" s="237"/>
      <c r="O134" s="237"/>
      <c r="P134" s="240"/>
    </row>
    <row r="135" spans="1:18" s="96" customFormat="1" x14ac:dyDescent="0.4">
      <c r="A135" s="412"/>
      <c r="B135" s="412" t="s">
        <v>5251</v>
      </c>
      <c r="C135" s="412" t="s">
        <v>5252</v>
      </c>
      <c r="D135" s="413" t="s">
        <v>5253</v>
      </c>
      <c r="E135" s="414">
        <v>29512709</v>
      </c>
      <c r="F135" s="415">
        <f t="shared" si="3"/>
        <v>2.0333246700708726E-2</v>
      </c>
      <c r="G135" s="416">
        <v>17871509</v>
      </c>
      <c r="H135" s="417">
        <f t="shared" si="4"/>
        <v>1.231315999996872E-2</v>
      </c>
      <c r="I135" s="93"/>
      <c r="J135" s="95" t="s">
        <v>5640</v>
      </c>
      <c r="K135" s="151"/>
      <c r="L135" s="95" t="s">
        <v>5641</v>
      </c>
      <c r="M135" s="95" t="s">
        <v>5642</v>
      </c>
      <c r="N135" s="151"/>
      <c r="O135" s="151"/>
      <c r="P135" s="151" t="s">
        <v>5643</v>
      </c>
    </row>
    <row r="136" spans="1:18" s="87" customFormat="1" x14ac:dyDescent="0.4">
      <c r="A136" s="336" t="s">
        <v>5535</v>
      </c>
      <c r="B136" s="336" t="s">
        <v>5254</v>
      </c>
      <c r="C136" s="336" t="s">
        <v>5255</v>
      </c>
      <c r="D136" s="336" t="s">
        <v>5257</v>
      </c>
      <c r="E136" s="337">
        <v>579780</v>
      </c>
      <c r="F136" s="338">
        <f t="shared" si="3"/>
        <v>3.994485823763893E-4</v>
      </c>
      <c r="G136" s="339">
        <v>579780</v>
      </c>
      <c r="H136" s="340">
        <f t="shared" si="4"/>
        <v>3.9945837280902605E-4</v>
      </c>
      <c r="I136" s="341"/>
      <c r="J136" s="342" t="s">
        <v>5644</v>
      </c>
      <c r="K136" s="342" t="s">
        <v>5645</v>
      </c>
      <c r="L136" s="418" t="s">
        <v>5646</v>
      </c>
      <c r="M136" s="342" t="s">
        <v>5647</v>
      </c>
      <c r="N136" s="342"/>
      <c r="O136" s="342"/>
      <c r="P136" s="343"/>
      <c r="R136" s="96"/>
    </row>
    <row r="137" spans="1:18" s="87" customFormat="1" x14ac:dyDescent="0.4">
      <c r="A137" s="344" t="s">
        <v>5535</v>
      </c>
      <c r="B137" s="344" t="s">
        <v>5258</v>
      </c>
      <c r="C137" s="344" t="s">
        <v>5259</v>
      </c>
      <c r="D137" s="344" t="s">
        <v>5261</v>
      </c>
      <c r="E137" s="345">
        <v>1944000</v>
      </c>
      <c r="F137" s="346">
        <f t="shared" ref="F137:F149" si="5">E137/$E$3</f>
        <v>1.3393494845280983E-3</v>
      </c>
      <c r="G137" s="347">
        <v>1772160</v>
      </c>
      <c r="H137" s="348">
        <f t="shared" si="4"/>
        <v>1.220987529678919E-3</v>
      </c>
      <c r="I137" s="349"/>
      <c r="J137" s="350" t="s">
        <v>5648</v>
      </c>
      <c r="K137" s="350" t="s">
        <v>5649</v>
      </c>
      <c r="L137" s="350"/>
      <c r="M137" s="350"/>
      <c r="N137" s="350"/>
      <c r="O137" s="350"/>
      <c r="P137" s="351"/>
      <c r="R137" s="96"/>
    </row>
    <row r="138" spans="1:18" s="104" customFormat="1" x14ac:dyDescent="0.4">
      <c r="A138" s="419"/>
      <c r="B138" s="420" t="s">
        <v>5262</v>
      </c>
      <c r="C138" s="421" t="s">
        <v>5263</v>
      </c>
      <c r="D138" s="116" t="s">
        <v>5265</v>
      </c>
      <c r="E138" s="89">
        <v>322334</v>
      </c>
      <c r="F138" s="90">
        <f t="shared" si="5"/>
        <v>2.2207709709150207E-4</v>
      </c>
      <c r="G138" s="91">
        <v>333834</v>
      </c>
      <c r="H138" s="92">
        <f t="shared" si="4"/>
        <v>2.3000584088503985E-4</v>
      </c>
      <c r="I138" s="101"/>
      <c r="J138" s="116" t="s">
        <v>5650</v>
      </c>
      <c r="K138" s="422" t="s">
        <v>5649</v>
      </c>
      <c r="L138" s="422" t="s">
        <v>5651</v>
      </c>
      <c r="M138" s="116" t="s">
        <v>5652</v>
      </c>
      <c r="N138" s="116"/>
      <c r="O138" s="116"/>
      <c r="P138" s="117"/>
      <c r="R138" s="96"/>
    </row>
    <row r="139" spans="1:18" s="104" customFormat="1" x14ac:dyDescent="0.4">
      <c r="A139" s="423" t="s">
        <v>5653</v>
      </c>
      <c r="B139" s="424" t="s">
        <v>5266</v>
      </c>
      <c r="C139" s="424" t="s">
        <v>5267</v>
      </c>
      <c r="D139" s="425" t="s">
        <v>5269</v>
      </c>
      <c r="E139" s="337">
        <v>2290829</v>
      </c>
      <c r="F139" s="338">
        <f t="shared" si="5"/>
        <v>1.578302798504125E-3</v>
      </c>
      <c r="G139" s="339">
        <v>1165829</v>
      </c>
      <c r="H139" s="340">
        <f t="shared" ref="H139:H149" si="6">G139/$G$3</f>
        <v>8.0323597798056862E-4</v>
      </c>
      <c r="I139" s="426"/>
      <c r="J139" s="119" t="s">
        <v>5654</v>
      </c>
      <c r="K139" s="119"/>
      <c r="L139" s="425" t="s">
        <v>5655</v>
      </c>
      <c r="M139" s="119"/>
      <c r="N139" s="119"/>
      <c r="O139" s="119"/>
      <c r="P139" s="427"/>
      <c r="R139" s="96"/>
    </row>
    <row r="140" spans="1:18" s="104" customFormat="1" x14ac:dyDescent="0.4">
      <c r="A140" s="428" t="s">
        <v>5653</v>
      </c>
      <c r="B140" s="429" t="s">
        <v>5270</v>
      </c>
      <c r="C140" s="429" t="s">
        <v>5271</v>
      </c>
      <c r="D140" s="430" t="s">
        <v>5269</v>
      </c>
      <c r="E140" s="345">
        <v>1167680</v>
      </c>
      <c r="F140" s="346">
        <f t="shared" si="5"/>
        <v>8.0449156692066347E-4</v>
      </c>
      <c r="G140" s="347">
        <v>832680</v>
      </c>
      <c r="H140" s="348">
        <f t="shared" si="6"/>
        <v>5.7370209022494713E-4</v>
      </c>
      <c r="I140" s="431"/>
      <c r="J140" s="128" t="s">
        <v>5654</v>
      </c>
      <c r="K140" s="128"/>
      <c r="L140" s="430" t="s">
        <v>5655</v>
      </c>
      <c r="M140" s="128"/>
      <c r="N140" s="128"/>
      <c r="O140" s="128"/>
      <c r="P140" s="432"/>
      <c r="R140" s="96"/>
    </row>
    <row r="141" spans="1:18" s="104" customFormat="1" x14ac:dyDescent="0.4">
      <c r="A141" s="433" t="s">
        <v>5653</v>
      </c>
      <c r="B141" s="434" t="s">
        <v>5273</v>
      </c>
      <c r="C141" s="434" t="s">
        <v>5274</v>
      </c>
      <c r="D141" s="435" t="s">
        <v>5269</v>
      </c>
      <c r="E141" s="353">
        <v>1092720</v>
      </c>
      <c r="F141" s="354">
        <f t="shared" si="5"/>
        <v>7.5284669173536197E-4</v>
      </c>
      <c r="G141" s="355">
        <v>602720</v>
      </c>
      <c r="H141" s="356">
        <f t="shared" si="6"/>
        <v>4.1526363527451135E-4</v>
      </c>
      <c r="I141" s="436"/>
      <c r="J141" s="137" t="s">
        <v>5654</v>
      </c>
      <c r="K141" s="137"/>
      <c r="L141" s="435" t="s">
        <v>5655</v>
      </c>
      <c r="M141" s="137"/>
      <c r="N141" s="137"/>
      <c r="O141" s="137"/>
      <c r="P141" s="221"/>
      <c r="R141" s="96"/>
    </row>
    <row r="142" spans="1:18" s="104" customFormat="1" x14ac:dyDescent="0.4">
      <c r="A142" s="423"/>
      <c r="B142" s="437" t="s">
        <v>5275</v>
      </c>
      <c r="C142" s="438" t="s">
        <v>5276</v>
      </c>
      <c r="D142" s="119" t="s">
        <v>5278</v>
      </c>
      <c r="E142" s="120">
        <v>265164</v>
      </c>
      <c r="F142" s="121">
        <f t="shared" si="5"/>
        <v>1.8268892320751475E-4</v>
      </c>
      <c r="G142" s="122">
        <v>265164</v>
      </c>
      <c r="H142" s="123">
        <f t="shared" si="6"/>
        <v>1.8269340088918656E-4</v>
      </c>
      <c r="I142" s="124"/>
      <c r="J142" s="439" t="s">
        <v>5656</v>
      </c>
      <c r="K142" s="119"/>
      <c r="L142" s="440" t="s">
        <v>5657</v>
      </c>
      <c r="M142" s="119"/>
      <c r="N142" s="119"/>
      <c r="O142" s="119"/>
      <c r="P142" s="427"/>
      <c r="R142" s="96"/>
    </row>
    <row r="143" spans="1:18" s="104" customFormat="1" x14ac:dyDescent="0.4">
      <c r="A143" s="428"/>
      <c r="B143" s="441" t="s">
        <v>5279</v>
      </c>
      <c r="C143" s="442" t="s">
        <v>5280</v>
      </c>
      <c r="D143" s="128" t="s">
        <v>5278</v>
      </c>
      <c r="E143" s="129">
        <v>258000</v>
      </c>
      <c r="F143" s="130">
        <f t="shared" si="5"/>
        <v>1.7775317232934638E-4</v>
      </c>
      <c r="G143" s="131">
        <v>230000</v>
      </c>
      <c r="H143" s="132">
        <f t="shared" si="6"/>
        <v>1.5846601425726308E-4</v>
      </c>
      <c r="I143" s="133"/>
      <c r="J143" s="443" t="s">
        <v>5656</v>
      </c>
      <c r="K143" s="128"/>
      <c r="L143" s="444" t="s">
        <v>5657</v>
      </c>
      <c r="M143" s="128"/>
      <c r="N143" s="128"/>
      <c r="O143" s="128"/>
      <c r="P143" s="432"/>
      <c r="R143" s="96"/>
    </row>
    <row r="144" spans="1:18" s="104" customFormat="1" x14ac:dyDescent="0.4">
      <c r="A144" s="433"/>
      <c r="B144" s="445" t="s">
        <v>5281</v>
      </c>
      <c r="C144" s="446" t="s">
        <v>5282</v>
      </c>
      <c r="D144" s="137" t="s">
        <v>5278</v>
      </c>
      <c r="E144" s="138">
        <v>626976</v>
      </c>
      <c r="F144" s="139">
        <f t="shared" si="5"/>
        <v>4.3196501152854372E-4</v>
      </c>
      <c r="G144" s="140">
        <v>580006</v>
      </c>
      <c r="H144" s="141">
        <f t="shared" si="6"/>
        <v>3.9961408289260057E-4</v>
      </c>
      <c r="I144" s="142"/>
      <c r="J144" s="447" t="s">
        <v>5656</v>
      </c>
      <c r="K144" s="137"/>
      <c r="L144" s="448" t="s">
        <v>5657</v>
      </c>
      <c r="M144" s="137"/>
      <c r="N144" s="137"/>
      <c r="O144" s="137"/>
      <c r="P144" s="221"/>
      <c r="R144" s="96"/>
    </row>
    <row r="145" spans="1:18" s="104" customFormat="1" x14ac:dyDescent="0.4">
      <c r="A145" s="419"/>
      <c r="B145" s="420" t="s">
        <v>5284</v>
      </c>
      <c r="C145" s="421" t="s">
        <v>5285</v>
      </c>
      <c r="D145" s="116" t="s">
        <v>5287</v>
      </c>
      <c r="E145" s="89">
        <v>619274</v>
      </c>
      <c r="F145" s="90">
        <f t="shared" si="5"/>
        <v>4.2665859705846377E-4</v>
      </c>
      <c r="G145" s="91">
        <v>619274</v>
      </c>
      <c r="H145" s="92">
        <f t="shared" si="6"/>
        <v>4.2666905440501019E-4</v>
      </c>
      <c r="I145" s="101"/>
      <c r="J145" s="116" t="s">
        <v>5658</v>
      </c>
      <c r="K145" s="116" t="s">
        <v>5659</v>
      </c>
      <c r="L145" s="449" t="s">
        <v>5660</v>
      </c>
      <c r="M145" s="116" t="s">
        <v>5661</v>
      </c>
      <c r="N145" s="116"/>
      <c r="O145" s="116"/>
      <c r="P145" s="117"/>
      <c r="R145" s="96"/>
    </row>
    <row r="146" spans="1:18" s="450" customFormat="1" x14ac:dyDescent="0.4">
      <c r="B146" s="450" t="s">
        <v>5084</v>
      </c>
      <c r="C146" s="450" t="s">
        <v>5085</v>
      </c>
      <c r="D146" s="450" t="s">
        <v>5086</v>
      </c>
      <c r="E146" s="451">
        <v>8064332</v>
      </c>
      <c r="F146" s="452">
        <f t="shared" si="5"/>
        <v>5.5560488206087694E-3</v>
      </c>
      <c r="G146" s="453">
        <v>11076360</v>
      </c>
      <c r="H146" s="454">
        <f t="shared" si="6"/>
        <v>7.6314200942546899E-3</v>
      </c>
      <c r="I146" s="455" t="s">
        <v>5417</v>
      </c>
      <c r="J146" s="450" t="s">
        <v>5662</v>
      </c>
      <c r="K146" s="450" t="s">
        <v>5659</v>
      </c>
      <c r="L146" s="456" t="s">
        <v>5663</v>
      </c>
      <c r="M146" s="457" t="s">
        <v>5664</v>
      </c>
    </row>
    <row r="147" spans="1:18" s="96" customFormat="1" x14ac:dyDescent="0.4">
      <c r="A147" s="458">
        <v>10</v>
      </c>
      <c r="B147" s="459" t="s">
        <v>5288</v>
      </c>
      <c r="C147" s="460" t="s">
        <v>5289</v>
      </c>
      <c r="D147" s="235" t="s">
        <v>5291</v>
      </c>
      <c r="E147" s="207">
        <v>13448934</v>
      </c>
      <c r="F147" s="236">
        <f t="shared" si="5"/>
        <v>9.265855360263588E-3</v>
      </c>
      <c r="G147" s="209">
        <v>10628694</v>
      </c>
      <c r="H147" s="210">
        <f t="shared" si="6"/>
        <v>7.3229859780003766E-3</v>
      </c>
      <c r="I147" s="211">
        <v>1</v>
      </c>
      <c r="J147" s="461"/>
      <c r="K147" s="235"/>
      <c r="L147" s="462"/>
      <c r="M147" s="235"/>
      <c r="N147" s="235"/>
      <c r="O147" s="235"/>
      <c r="P147" s="463"/>
    </row>
    <row r="148" spans="1:18" s="96" customFormat="1" x14ac:dyDescent="0.4">
      <c r="A148" s="464"/>
      <c r="B148" s="465" t="s">
        <v>5292</v>
      </c>
      <c r="C148" s="466" t="s">
        <v>5293</v>
      </c>
      <c r="D148" s="63" t="s">
        <v>5291</v>
      </c>
      <c r="E148" s="107">
        <v>860793</v>
      </c>
      <c r="F148" s="108">
        <f t="shared" si="5"/>
        <v>5.9305692429804284E-4</v>
      </c>
      <c r="G148" s="109">
        <v>860793</v>
      </c>
      <c r="H148" s="110">
        <f t="shared" si="6"/>
        <v>5.9307146004587946E-4</v>
      </c>
      <c r="I148" s="238">
        <v>1</v>
      </c>
      <c r="J148" s="467"/>
      <c r="K148" s="63"/>
      <c r="L148" s="468"/>
      <c r="M148" s="63"/>
      <c r="N148" s="63"/>
      <c r="O148" s="63"/>
      <c r="P148" s="331"/>
    </row>
    <row r="149" spans="1:18" s="96" customFormat="1" x14ac:dyDescent="0.4">
      <c r="A149" s="469"/>
      <c r="B149" s="470" t="s">
        <v>5295</v>
      </c>
      <c r="C149" s="471" t="s">
        <v>5296</v>
      </c>
      <c r="D149" s="40" t="s">
        <v>5291</v>
      </c>
      <c r="E149" s="267">
        <v>3512492</v>
      </c>
      <c r="F149" s="268">
        <f t="shared" si="5"/>
        <v>2.4199868053544592E-3</v>
      </c>
      <c r="G149" s="269">
        <v>3183692</v>
      </c>
      <c r="H149" s="270">
        <f t="shared" si="6"/>
        <v>2.1935086167944977E-3</v>
      </c>
      <c r="I149" s="472">
        <v>1</v>
      </c>
      <c r="J149" s="473"/>
      <c r="K149" s="40"/>
      <c r="L149" s="474"/>
      <c r="M149" s="40"/>
      <c r="N149" s="40"/>
      <c r="O149" s="40"/>
      <c r="P149" s="335"/>
    </row>
  </sheetData>
  <autoFilter ref="A5:R149"/>
  <mergeCells count="60">
    <mergeCell ref="P101:P108"/>
    <mergeCell ref="N109:N112"/>
    <mergeCell ref="O109:O112"/>
    <mergeCell ref="J113:J114"/>
    <mergeCell ref="K113:K114"/>
    <mergeCell ref="L113:L114"/>
    <mergeCell ref="M113:M114"/>
    <mergeCell ref="N113:N114"/>
    <mergeCell ref="O113:O114"/>
    <mergeCell ref="J101:J108"/>
    <mergeCell ref="K101:K108"/>
    <mergeCell ref="L101:L108"/>
    <mergeCell ref="M101:M108"/>
    <mergeCell ref="N101:N108"/>
    <mergeCell ref="O101:O108"/>
    <mergeCell ref="N75:N78"/>
    <mergeCell ref="J86:J87"/>
    <mergeCell ref="K86:K87"/>
    <mergeCell ref="L86:L87"/>
    <mergeCell ref="M86:M87"/>
    <mergeCell ref="J97:J100"/>
    <mergeCell ref="K97:K100"/>
    <mergeCell ref="L97:L100"/>
    <mergeCell ref="M97:M100"/>
    <mergeCell ref="N97:N100"/>
    <mergeCell ref="J68:J74"/>
    <mergeCell ref="K68:K74"/>
    <mergeCell ref="L68:L74"/>
    <mergeCell ref="M68:M74"/>
    <mergeCell ref="J75:J78"/>
    <mergeCell ref="K75:K78"/>
    <mergeCell ref="L75:L78"/>
    <mergeCell ref="M75:M78"/>
    <mergeCell ref="P52:P54"/>
    <mergeCell ref="N58:N65"/>
    <mergeCell ref="O58:O65"/>
    <mergeCell ref="P58:P65"/>
    <mergeCell ref="J66:J67"/>
    <mergeCell ref="K66:K67"/>
    <mergeCell ref="L66:L67"/>
    <mergeCell ref="J46:J47"/>
    <mergeCell ref="K46:K47"/>
    <mergeCell ref="L46:L47"/>
    <mergeCell ref="M46:M47"/>
    <mergeCell ref="N46:N47"/>
    <mergeCell ref="J50:J51"/>
    <mergeCell ref="L50:L51"/>
    <mergeCell ref="M50:M51"/>
    <mergeCell ref="P19:P25"/>
    <mergeCell ref="J27:J29"/>
    <mergeCell ref="K27:K29"/>
    <mergeCell ref="L27:L29"/>
    <mergeCell ref="M27:M29"/>
    <mergeCell ref="P27:P29"/>
    <mergeCell ref="J19:J25"/>
    <mergeCell ref="K19:K25"/>
    <mergeCell ref="L19:L25"/>
    <mergeCell ref="M19:M25"/>
    <mergeCell ref="N19:N25"/>
    <mergeCell ref="O19:O25"/>
  </mergeCells>
  <hyperlinks>
    <hyperlink ref="L10" r:id="rId1"/>
    <hyperlink ref="L11" r:id="rId2"/>
    <hyperlink ref="L16" r:id="rId3"/>
    <hyperlink ref="L18" r:id="rId4" display="ts@dempseyhillcapital.com_x000a_"/>
    <hyperlink ref="L19" r:id="rId5" display="ynhi.nguyenngoc@gmail.com"/>
    <hyperlink ref="L26" r:id="rId6"/>
    <hyperlink ref="L27" r:id="rId7"/>
    <hyperlink ref="L33" r:id="rId8"/>
    <hyperlink ref="L35" r:id="rId9"/>
    <hyperlink ref="L36" r:id="rId10"/>
    <hyperlink ref="L37" r:id="rId11" display="patrick.chang@asia.bnpparibas.com"/>
    <hyperlink ref="L38" r:id="rId12"/>
    <hyperlink ref="L39" r:id="rId13"/>
    <hyperlink ref="L40" r:id="rId14"/>
    <hyperlink ref="L41" r:id="rId15"/>
    <hyperlink ref="L42" r:id="rId16"/>
    <hyperlink ref="L45" r:id="rId17"/>
    <hyperlink ref="L48" r:id="rId18"/>
    <hyperlink ref="L32" r:id="rId19"/>
    <hyperlink ref="L44" r:id="rId20"/>
    <hyperlink ref="L49" r:id="rId21" display="rebecca@arisaig.com.sg"/>
    <hyperlink ref="L50" r:id="rId22" display="jocelyn@sagatreecap.com"/>
    <hyperlink ref="L75" r:id="rId23" display="jeremy.bourg@morganstanley.com"/>
    <hyperlink ref="L113" r:id="rId24"/>
    <hyperlink ref="L68" r:id="rId25" display="nitya@deccanvalue.com"/>
    <hyperlink ref="L97" r:id="rId26" display="dafydd.lewis@lgminvestments.com"/>
    <hyperlink ref="L109" r:id="rId27"/>
    <hyperlink ref="L101" r:id="rId28"/>
    <hyperlink ref="L58" r:id="rId29"/>
    <hyperlink ref="L88" r:id="rId30" display="vlasto@giml.co.uk"/>
    <hyperlink ref="L127" r:id="rId31"/>
    <hyperlink ref="L129" r:id="rId32"/>
    <hyperlink ref="L128" r:id="rId33"/>
    <hyperlink ref="L115" r:id="rId34" display="sridhar_nishtala@TROWEPRICE.com"/>
    <hyperlink ref="P116" r:id="rId35"/>
    <hyperlink ref="L124" r:id="rId36"/>
    <hyperlink ref="L135" r:id="rId37"/>
    <hyperlink ref="L136" r:id="rId38"/>
    <hyperlink ref="L138" r:id="rId39"/>
    <hyperlink ref="L145" r:id="rId40"/>
    <hyperlink ref="L142" r:id="rId41"/>
    <hyperlink ref="L143:L144" r:id="rId42" display="angienguyen@fullerton.com.sg"/>
    <hyperlink ref="L146" r:id="rId43" display="leeyongchye@gic.com.sg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9"/>
  <sheetViews>
    <sheetView workbookViewId="0">
      <pane xSplit="3" ySplit="3" topLeftCell="D150" activePane="bottomRight" state="frozen"/>
      <selection pane="topRight" activeCell="D1" sqref="D1"/>
      <selection pane="bottomLeft" activeCell="A4" sqref="A4"/>
      <selection pane="bottomRight" activeCell="A183" sqref="A183"/>
    </sheetView>
  </sheetViews>
  <sheetFormatPr defaultRowHeight="14.6" x14ac:dyDescent="0.4"/>
  <cols>
    <col min="1" max="1" width="6.15234375" customWidth="1"/>
    <col min="2" max="2" width="72.84375" customWidth="1"/>
    <col min="4" max="4" width="12.69140625" bestFit="1" customWidth="1"/>
    <col min="5" max="5" width="50.3828125" customWidth="1"/>
    <col min="7" max="7" width="14.3046875" bestFit="1" customWidth="1"/>
    <col min="8" max="8" width="15.3828125" bestFit="1" customWidth="1"/>
    <col min="9" max="9" width="10" bestFit="1" customWidth="1"/>
    <col min="10" max="10" width="9.23046875" style="10"/>
  </cols>
  <sheetData>
    <row r="1" spans="1:10" x14ac:dyDescent="0.4">
      <c r="A1" s="1" t="s">
        <v>4852</v>
      </c>
    </row>
    <row r="2" spans="1:10" x14ac:dyDescent="0.4">
      <c r="G2" s="2">
        <f>SUM(G4:G168)</f>
        <v>1237170570</v>
      </c>
      <c r="J2" s="11" t="e">
        <f>G2/#REF!</f>
        <v>#REF!</v>
      </c>
    </row>
    <row r="3" spans="1:10" x14ac:dyDescent="0.4">
      <c r="A3" s="12" t="s">
        <v>4853</v>
      </c>
      <c r="B3" s="12" t="s">
        <v>1</v>
      </c>
      <c r="C3" s="13" t="s">
        <v>2</v>
      </c>
      <c r="D3" s="13" t="s">
        <v>3</v>
      </c>
      <c r="E3" s="13" t="s">
        <v>4</v>
      </c>
      <c r="F3" s="13" t="s">
        <v>5</v>
      </c>
      <c r="G3" s="14" t="s">
        <v>6</v>
      </c>
      <c r="H3" s="13" t="s">
        <v>7</v>
      </c>
      <c r="I3" s="13" t="s">
        <v>8</v>
      </c>
    </row>
    <row r="4" spans="1:10" s="15" customFormat="1" x14ac:dyDescent="0.4">
      <c r="B4" s="16" t="s">
        <v>4854</v>
      </c>
      <c r="C4" s="17" t="s">
        <v>4855</v>
      </c>
      <c r="D4" s="17" t="s">
        <v>3197</v>
      </c>
      <c r="E4" s="17" t="s">
        <v>4856</v>
      </c>
      <c r="F4" s="17"/>
      <c r="G4" s="18">
        <v>570886596</v>
      </c>
      <c r="H4" s="17" t="s">
        <v>2799</v>
      </c>
      <c r="I4" s="19" t="s">
        <v>4094</v>
      </c>
      <c r="J4" s="11" t="e">
        <f>G4/#REF!</f>
        <v>#REF!</v>
      </c>
    </row>
    <row r="5" spans="1:10" s="15" customFormat="1" ht="15.45" x14ac:dyDescent="0.4">
      <c r="B5" s="16" t="s">
        <v>4857</v>
      </c>
      <c r="C5" s="17" t="s">
        <v>4858</v>
      </c>
      <c r="D5" s="17" t="s">
        <v>4859</v>
      </c>
      <c r="E5" s="20" t="s">
        <v>4860</v>
      </c>
      <c r="F5" s="17" t="s">
        <v>4861</v>
      </c>
      <c r="G5" s="18">
        <v>1261409</v>
      </c>
      <c r="H5" s="17" t="s">
        <v>2799</v>
      </c>
      <c r="I5" s="19" t="s">
        <v>16</v>
      </c>
      <c r="J5" s="11" t="e">
        <f>G5/#REF!</f>
        <v>#REF!</v>
      </c>
    </row>
    <row r="6" spans="1:10" s="15" customFormat="1" ht="15.45" x14ac:dyDescent="0.4">
      <c r="B6" s="21" t="s">
        <v>4862</v>
      </c>
      <c r="C6" s="22" t="s">
        <v>4863</v>
      </c>
      <c r="D6" s="22" t="s">
        <v>4864</v>
      </c>
      <c r="E6" s="23" t="s">
        <v>4865</v>
      </c>
      <c r="F6" s="22"/>
      <c r="G6" s="24">
        <v>2507829</v>
      </c>
      <c r="H6" s="22" t="s">
        <v>2799</v>
      </c>
      <c r="I6" s="25" t="s">
        <v>16</v>
      </c>
      <c r="J6" s="11" t="e">
        <f>G6/#REF!</f>
        <v>#REF!</v>
      </c>
    </row>
    <row r="7" spans="1:10" s="26" customFormat="1" x14ac:dyDescent="0.4">
      <c r="A7" s="26">
        <v>1</v>
      </c>
      <c r="B7" s="27" t="s">
        <v>4866</v>
      </c>
      <c r="C7" s="28" t="s">
        <v>4867</v>
      </c>
      <c r="D7" s="28" t="s">
        <v>4868</v>
      </c>
      <c r="E7" s="28" t="s">
        <v>4869</v>
      </c>
      <c r="F7" s="28" t="s">
        <v>91</v>
      </c>
      <c r="G7" s="29">
        <v>220276513</v>
      </c>
      <c r="H7" s="28" t="s">
        <v>15</v>
      </c>
      <c r="I7" s="30" t="s">
        <v>4094</v>
      </c>
      <c r="J7" s="31" t="e">
        <f>G7/#REF!</f>
        <v>#REF!</v>
      </c>
    </row>
    <row r="8" spans="1:10" s="26" customFormat="1" x14ac:dyDescent="0.4">
      <c r="A8" s="26">
        <f>A7+1</f>
        <v>2</v>
      </c>
      <c r="B8" s="32" t="s">
        <v>4870</v>
      </c>
      <c r="C8" s="33" t="s">
        <v>4871</v>
      </c>
      <c r="D8" s="33" t="s">
        <v>4872</v>
      </c>
      <c r="E8" s="33" t="s">
        <v>4869</v>
      </c>
      <c r="F8" s="33" t="s">
        <v>91</v>
      </c>
      <c r="G8" s="34">
        <v>39189150</v>
      </c>
      <c r="H8" s="33" t="s">
        <v>15</v>
      </c>
      <c r="I8" s="35" t="s">
        <v>4094</v>
      </c>
      <c r="J8" s="31" t="e">
        <f>G8/#REF!</f>
        <v>#REF!</v>
      </c>
    </row>
    <row r="9" spans="1:10" s="26" customFormat="1" x14ac:dyDescent="0.4">
      <c r="A9" s="26">
        <f t="shared" ref="A9:A72" si="0">A8+1</f>
        <v>3</v>
      </c>
      <c r="B9" s="27" t="s">
        <v>4873</v>
      </c>
      <c r="C9" s="28" t="s">
        <v>4874</v>
      </c>
      <c r="D9" s="28" t="s">
        <v>4875</v>
      </c>
      <c r="E9" s="28" t="s">
        <v>4876</v>
      </c>
      <c r="F9" s="28"/>
      <c r="G9" s="29">
        <v>10341514</v>
      </c>
      <c r="H9" s="28" t="s">
        <v>15</v>
      </c>
      <c r="I9" s="30" t="s">
        <v>4094</v>
      </c>
      <c r="J9" s="31" t="e">
        <f>G9/#REF!</f>
        <v>#REF!</v>
      </c>
    </row>
    <row r="10" spans="1:10" s="26" customFormat="1" x14ac:dyDescent="0.4">
      <c r="A10" s="26">
        <f t="shared" si="0"/>
        <v>4</v>
      </c>
      <c r="B10" s="36" t="s">
        <v>4877</v>
      </c>
      <c r="C10" s="37" t="s">
        <v>4878</v>
      </c>
      <c r="D10" s="37" t="s">
        <v>4879</v>
      </c>
      <c r="E10" s="37" t="s">
        <v>4876</v>
      </c>
      <c r="F10" s="37"/>
      <c r="G10" s="38">
        <v>10904714</v>
      </c>
      <c r="H10" s="37" t="s">
        <v>15</v>
      </c>
      <c r="I10" s="39" t="s">
        <v>4094</v>
      </c>
      <c r="J10" s="31" t="e">
        <f>G10/#REF!</f>
        <v>#REF!</v>
      </c>
    </row>
    <row r="11" spans="1:10" s="26" customFormat="1" x14ac:dyDescent="0.4">
      <c r="A11" s="26">
        <f t="shared" si="0"/>
        <v>5</v>
      </c>
      <c r="B11" s="36" t="s">
        <v>4880</v>
      </c>
      <c r="C11" s="37" t="s">
        <v>4881</v>
      </c>
      <c r="D11" s="37" t="s">
        <v>4882</v>
      </c>
      <c r="E11" s="37" t="s">
        <v>4876</v>
      </c>
      <c r="F11" s="37"/>
      <c r="G11" s="38">
        <v>2941221</v>
      </c>
      <c r="H11" s="37" t="s">
        <v>15</v>
      </c>
      <c r="I11" s="39" t="s">
        <v>4094</v>
      </c>
      <c r="J11" s="31" t="e">
        <f>G11/#REF!</f>
        <v>#REF!</v>
      </c>
    </row>
    <row r="12" spans="1:10" s="26" customFormat="1" x14ac:dyDescent="0.4">
      <c r="A12" s="26">
        <f t="shared" si="0"/>
        <v>6</v>
      </c>
      <c r="B12" s="36" t="s">
        <v>4883</v>
      </c>
      <c r="C12" s="37" t="s">
        <v>4884</v>
      </c>
      <c r="D12" s="37" t="s">
        <v>4885</v>
      </c>
      <c r="E12" s="37" t="s">
        <v>4876</v>
      </c>
      <c r="F12" s="37" t="s">
        <v>91</v>
      </c>
      <c r="G12" s="38">
        <v>1524615</v>
      </c>
      <c r="H12" s="37" t="s">
        <v>15</v>
      </c>
      <c r="I12" s="39" t="s">
        <v>4094</v>
      </c>
      <c r="J12" s="31" t="e">
        <f>G12/#REF!</f>
        <v>#REF!</v>
      </c>
    </row>
    <row r="13" spans="1:10" s="26" customFormat="1" x14ac:dyDescent="0.4">
      <c r="A13" s="26">
        <f t="shared" si="0"/>
        <v>7</v>
      </c>
      <c r="B13" s="32" t="s">
        <v>4886</v>
      </c>
      <c r="C13" s="33" t="s">
        <v>4887</v>
      </c>
      <c r="D13" s="33" t="s">
        <v>4888</v>
      </c>
      <c r="E13" s="33" t="s">
        <v>4876</v>
      </c>
      <c r="F13" s="33"/>
      <c r="G13" s="34">
        <v>6635040</v>
      </c>
      <c r="H13" s="33" t="s">
        <v>15</v>
      </c>
      <c r="I13" s="35" t="s">
        <v>4094</v>
      </c>
      <c r="J13" s="31" t="e">
        <f>G13/#REF!</f>
        <v>#REF!</v>
      </c>
    </row>
    <row r="14" spans="1:10" s="26" customFormat="1" ht="15.45" x14ac:dyDescent="0.4">
      <c r="A14" s="26">
        <f t="shared" si="0"/>
        <v>8</v>
      </c>
      <c r="B14" s="32" t="s">
        <v>4889</v>
      </c>
      <c r="C14" s="33" t="s">
        <v>4890</v>
      </c>
      <c r="D14" s="33" t="s">
        <v>4649</v>
      </c>
      <c r="E14" s="40" t="s">
        <v>4891</v>
      </c>
      <c r="F14" s="33" t="s">
        <v>91</v>
      </c>
      <c r="G14" s="34">
        <v>3395621</v>
      </c>
      <c r="H14" s="33" t="s">
        <v>15</v>
      </c>
      <c r="I14" s="35" t="s">
        <v>4094</v>
      </c>
      <c r="J14" s="31" t="e">
        <f>G14/#REF!</f>
        <v>#REF!</v>
      </c>
    </row>
    <row r="15" spans="1:10" s="26" customFormat="1" x14ac:dyDescent="0.4">
      <c r="A15" s="26">
        <f t="shared" si="0"/>
        <v>9</v>
      </c>
      <c r="B15" s="27" t="s">
        <v>4892</v>
      </c>
      <c r="C15" s="28" t="s">
        <v>4893</v>
      </c>
      <c r="D15" s="28" t="s">
        <v>4894</v>
      </c>
      <c r="E15" s="28" t="s">
        <v>4895</v>
      </c>
      <c r="F15" s="28" t="s">
        <v>91</v>
      </c>
      <c r="G15" s="29">
        <v>3434596</v>
      </c>
      <c r="H15" s="28" t="s">
        <v>15</v>
      </c>
      <c r="I15" s="30" t="s">
        <v>4094</v>
      </c>
      <c r="J15" s="31" t="e">
        <f>G15/#REF!</f>
        <v>#REF!</v>
      </c>
    </row>
    <row r="16" spans="1:10" s="26" customFormat="1" x14ac:dyDescent="0.4">
      <c r="A16" s="26">
        <f t="shared" si="0"/>
        <v>10</v>
      </c>
      <c r="B16" s="36" t="s">
        <v>4896</v>
      </c>
      <c r="C16" s="37" t="s">
        <v>4897</v>
      </c>
      <c r="D16" s="37" t="s">
        <v>3594</v>
      </c>
      <c r="E16" s="37" t="s">
        <v>4895</v>
      </c>
      <c r="F16" s="37" t="s">
        <v>91</v>
      </c>
      <c r="G16" s="38">
        <v>401980</v>
      </c>
      <c r="H16" s="37" t="s">
        <v>15</v>
      </c>
      <c r="I16" s="39" t="s">
        <v>4094</v>
      </c>
      <c r="J16" s="31" t="e">
        <f>G16/#REF!</f>
        <v>#REF!</v>
      </c>
    </row>
    <row r="17" spans="1:10" s="26" customFormat="1" x14ac:dyDescent="0.4">
      <c r="A17" s="26">
        <f t="shared" si="0"/>
        <v>11</v>
      </c>
      <c r="B17" s="36" t="s">
        <v>4898</v>
      </c>
      <c r="C17" s="37" t="s">
        <v>4899</v>
      </c>
      <c r="D17" s="37" t="s">
        <v>4900</v>
      </c>
      <c r="E17" s="37" t="s">
        <v>4895</v>
      </c>
      <c r="F17" s="37" t="s">
        <v>4901</v>
      </c>
      <c r="G17" s="38">
        <v>56173</v>
      </c>
      <c r="H17" s="37" t="s">
        <v>15</v>
      </c>
      <c r="I17" s="39" t="s">
        <v>4094</v>
      </c>
      <c r="J17" s="31" t="e">
        <f>G17/#REF!</f>
        <v>#REF!</v>
      </c>
    </row>
    <row r="18" spans="1:10" s="26" customFormat="1" x14ac:dyDescent="0.4">
      <c r="A18" s="26">
        <f t="shared" si="0"/>
        <v>12</v>
      </c>
      <c r="B18" s="36" t="s">
        <v>4902</v>
      </c>
      <c r="C18" s="37" t="s">
        <v>4903</v>
      </c>
      <c r="D18" s="37" t="s">
        <v>3929</v>
      </c>
      <c r="E18" s="37" t="s">
        <v>4895</v>
      </c>
      <c r="F18" s="37"/>
      <c r="G18" s="38">
        <v>285941</v>
      </c>
      <c r="H18" s="37" t="s">
        <v>15</v>
      </c>
      <c r="I18" s="39" t="s">
        <v>4094</v>
      </c>
      <c r="J18" s="31" t="e">
        <f>G18/#REF!</f>
        <v>#REF!</v>
      </c>
    </row>
    <row r="19" spans="1:10" s="26" customFormat="1" x14ac:dyDescent="0.4">
      <c r="A19" s="26">
        <f t="shared" si="0"/>
        <v>13</v>
      </c>
      <c r="B19" s="36" t="s">
        <v>4904</v>
      </c>
      <c r="C19" s="37" t="s">
        <v>4905</v>
      </c>
      <c r="D19" s="37" t="s">
        <v>4906</v>
      </c>
      <c r="E19" s="37" t="s">
        <v>4895</v>
      </c>
      <c r="F19" s="37" t="s">
        <v>91</v>
      </c>
      <c r="G19" s="38">
        <v>638520</v>
      </c>
      <c r="H19" s="37" t="s">
        <v>15</v>
      </c>
      <c r="I19" s="39" t="s">
        <v>4094</v>
      </c>
      <c r="J19" s="31" t="e">
        <f>G19/#REF!</f>
        <v>#REF!</v>
      </c>
    </row>
    <row r="20" spans="1:10" s="26" customFormat="1" x14ac:dyDescent="0.4">
      <c r="A20" s="26">
        <f t="shared" si="0"/>
        <v>14</v>
      </c>
      <c r="B20" s="36" t="s">
        <v>4907</v>
      </c>
      <c r="C20" s="37" t="s">
        <v>4908</v>
      </c>
      <c r="D20" s="37" t="s">
        <v>1337</v>
      </c>
      <c r="E20" s="37" t="s">
        <v>4895</v>
      </c>
      <c r="F20" s="37" t="s">
        <v>4901</v>
      </c>
      <c r="G20" s="38">
        <v>2198999</v>
      </c>
      <c r="H20" s="37" t="s">
        <v>15</v>
      </c>
      <c r="I20" s="39" t="s">
        <v>4094</v>
      </c>
      <c r="J20" s="31" t="e">
        <f>G20/#REF!</f>
        <v>#REF!</v>
      </c>
    </row>
    <row r="21" spans="1:10" s="26" customFormat="1" x14ac:dyDescent="0.4">
      <c r="A21" s="26">
        <f t="shared" si="0"/>
        <v>15</v>
      </c>
      <c r="B21" s="36" t="s">
        <v>4909</v>
      </c>
      <c r="C21" s="37" t="s">
        <v>4910</v>
      </c>
      <c r="D21" s="37" t="s">
        <v>1897</v>
      </c>
      <c r="E21" s="37" t="s">
        <v>4895</v>
      </c>
      <c r="F21" s="37"/>
      <c r="G21" s="38">
        <v>197046</v>
      </c>
      <c r="H21" s="37" t="s">
        <v>15</v>
      </c>
      <c r="I21" s="39" t="s">
        <v>4094</v>
      </c>
      <c r="J21" s="31" t="e">
        <f>G21/#REF!</f>
        <v>#REF!</v>
      </c>
    </row>
    <row r="22" spans="1:10" s="26" customFormat="1" x14ac:dyDescent="0.4">
      <c r="A22" s="41">
        <f t="shared" si="0"/>
        <v>16</v>
      </c>
      <c r="B22" s="42" t="s">
        <v>4911</v>
      </c>
      <c r="C22" s="42" t="s">
        <v>4912</v>
      </c>
      <c r="D22" s="42" t="s">
        <v>4913</v>
      </c>
      <c r="E22" s="42" t="s">
        <v>4914</v>
      </c>
      <c r="F22" s="42"/>
      <c r="G22" s="43">
        <v>5847504</v>
      </c>
      <c r="H22" s="42" t="s">
        <v>15</v>
      </c>
      <c r="I22" s="44" t="s">
        <v>4094</v>
      </c>
      <c r="J22" s="31" t="e">
        <f>G22/#REF!</f>
        <v>#REF!</v>
      </c>
    </row>
    <row r="23" spans="1:10" s="26" customFormat="1" x14ac:dyDescent="0.4">
      <c r="A23" s="45">
        <f t="shared" si="0"/>
        <v>17</v>
      </c>
      <c r="B23" s="28" t="s">
        <v>4915</v>
      </c>
      <c r="C23" s="28" t="s">
        <v>4916</v>
      </c>
      <c r="D23" s="28" t="s">
        <v>4917</v>
      </c>
      <c r="E23" s="28" t="s">
        <v>4918</v>
      </c>
      <c r="F23" s="28" t="s">
        <v>91</v>
      </c>
      <c r="G23" s="29">
        <v>5200</v>
      </c>
      <c r="H23" s="28" t="s">
        <v>15</v>
      </c>
      <c r="I23" s="30" t="s">
        <v>4094</v>
      </c>
      <c r="J23" s="31" t="e">
        <f>G23/#REF!</f>
        <v>#REF!</v>
      </c>
    </row>
    <row r="24" spans="1:10" s="26" customFormat="1" x14ac:dyDescent="0.4">
      <c r="A24" s="46">
        <f t="shared" si="0"/>
        <v>18</v>
      </c>
      <c r="B24" s="37" t="s">
        <v>4919</v>
      </c>
      <c r="C24" s="37" t="s">
        <v>4920</v>
      </c>
      <c r="D24" s="37" t="s">
        <v>917</v>
      </c>
      <c r="E24" s="37" t="s">
        <v>4918</v>
      </c>
      <c r="F24" s="37"/>
      <c r="G24" s="38">
        <v>237494</v>
      </c>
      <c r="H24" s="37" t="s">
        <v>15</v>
      </c>
      <c r="I24" s="39" t="s">
        <v>4094</v>
      </c>
      <c r="J24" s="31" t="e">
        <f>G24/#REF!</f>
        <v>#REF!</v>
      </c>
    </row>
    <row r="25" spans="1:10" s="26" customFormat="1" x14ac:dyDescent="0.4">
      <c r="A25" s="46">
        <f t="shared" si="0"/>
        <v>19</v>
      </c>
      <c r="B25" s="37" t="s">
        <v>4921</v>
      </c>
      <c r="C25" s="37" t="s">
        <v>4922</v>
      </c>
      <c r="D25" s="37" t="s">
        <v>4923</v>
      </c>
      <c r="E25" s="37" t="s">
        <v>4918</v>
      </c>
      <c r="F25" s="37"/>
      <c r="G25" s="38">
        <v>16060</v>
      </c>
      <c r="H25" s="37" t="s">
        <v>15</v>
      </c>
      <c r="I25" s="39" t="s">
        <v>4094</v>
      </c>
      <c r="J25" s="31" t="e">
        <f>G25/#REF!</f>
        <v>#REF!</v>
      </c>
    </row>
    <row r="26" spans="1:10" s="26" customFormat="1" x14ac:dyDescent="0.4">
      <c r="A26" s="47">
        <f t="shared" si="0"/>
        <v>20</v>
      </c>
      <c r="B26" s="33" t="s">
        <v>4924</v>
      </c>
      <c r="C26" s="33" t="s">
        <v>4925</v>
      </c>
      <c r="D26" s="33" t="s">
        <v>4926</v>
      </c>
      <c r="E26" s="33" t="s">
        <v>4918</v>
      </c>
      <c r="F26" s="33"/>
      <c r="G26" s="34">
        <v>42547</v>
      </c>
      <c r="H26" s="33" t="s">
        <v>15</v>
      </c>
      <c r="I26" s="35" t="s">
        <v>4094</v>
      </c>
      <c r="J26" s="31" t="e">
        <f>G26/#REF!</f>
        <v>#REF!</v>
      </c>
    </row>
    <row r="27" spans="1:10" s="26" customFormat="1" x14ac:dyDescent="0.4">
      <c r="A27" s="45">
        <f t="shared" si="0"/>
        <v>21</v>
      </c>
      <c r="B27" s="28" t="s">
        <v>4927</v>
      </c>
      <c r="C27" s="28" t="s">
        <v>4928</v>
      </c>
      <c r="D27" s="28" t="s">
        <v>1637</v>
      </c>
      <c r="E27" s="28" t="s">
        <v>4929</v>
      </c>
      <c r="F27" s="28"/>
      <c r="G27" s="29">
        <v>204792</v>
      </c>
      <c r="H27" s="28" t="s">
        <v>15</v>
      </c>
      <c r="I27" s="30" t="s">
        <v>4094</v>
      </c>
      <c r="J27" s="31" t="e">
        <f>G27/#REF!</f>
        <v>#REF!</v>
      </c>
    </row>
    <row r="28" spans="1:10" s="26" customFormat="1" x14ac:dyDescent="0.4">
      <c r="A28" s="47">
        <f t="shared" si="0"/>
        <v>22</v>
      </c>
      <c r="B28" s="33" t="s">
        <v>4930</v>
      </c>
      <c r="C28" s="33" t="s">
        <v>4931</v>
      </c>
      <c r="D28" s="33" t="s">
        <v>217</v>
      </c>
      <c r="E28" s="33" t="s">
        <v>4929</v>
      </c>
      <c r="F28" s="33"/>
      <c r="G28" s="34">
        <v>790792</v>
      </c>
      <c r="H28" s="33" t="s">
        <v>15</v>
      </c>
      <c r="I28" s="35" t="s">
        <v>4094</v>
      </c>
      <c r="J28" s="31" t="e">
        <f>G28/#REF!</f>
        <v>#REF!</v>
      </c>
    </row>
    <row r="29" spans="1:10" s="26" customFormat="1" x14ac:dyDescent="0.4">
      <c r="A29" s="41">
        <f t="shared" si="0"/>
        <v>23</v>
      </c>
      <c r="B29" s="42" t="s">
        <v>4932</v>
      </c>
      <c r="C29" s="42" t="s">
        <v>4933</v>
      </c>
      <c r="D29" s="42" t="s">
        <v>4934</v>
      </c>
      <c r="E29" s="42" t="s">
        <v>4935</v>
      </c>
      <c r="F29" s="42" t="s">
        <v>4936</v>
      </c>
      <c r="G29" s="43">
        <v>6092550</v>
      </c>
      <c r="H29" s="42" t="s">
        <v>15</v>
      </c>
      <c r="I29" s="44" t="s">
        <v>4094</v>
      </c>
      <c r="J29" s="31" t="e">
        <f>G29/#REF!</f>
        <v>#REF!</v>
      </c>
    </row>
    <row r="30" spans="1:10" s="26" customFormat="1" x14ac:dyDescent="0.4">
      <c r="A30" s="47">
        <f t="shared" si="0"/>
        <v>24</v>
      </c>
      <c r="B30" s="33" t="s">
        <v>4937</v>
      </c>
      <c r="C30" s="33" t="s">
        <v>4938</v>
      </c>
      <c r="D30" s="33" t="s">
        <v>276</v>
      </c>
      <c r="E30" s="33" t="s">
        <v>4939</v>
      </c>
      <c r="F30" s="33"/>
      <c r="G30" s="34">
        <v>1039724</v>
      </c>
      <c r="H30" s="33" t="s">
        <v>15</v>
      </c>
      <c r="I30" s="35" t="s">
        <v>4094</v>
      </c>
      <c r="J30" s="31" t="e">
        <f>G30/#REF!</f>
        <v>#REF!</v>
      </c>
    </row>
    <row r="31" spans="1:10" s="26" customFormat="1" x14ac:dyDescent="0.4">
      <c r="A31" s="41">
        <f t="shared" si="0"/>
        <v>25</v>
      </c>
      <c r="B31" s="42" t="s">
        <v>4940</v>
      </c>
      <c r="C31" s="42" t="s">
        <v>4941</v>
      </c>
      <c r="D31" s="42" t="s">
        <v>4942</v>
      </c>
      <c r="E31" s="42" t="s">
        <v>4943</v>
      </c>
      <c r="F31" s="42"/>
      <c r="G31" s="43">
        <v>95460</v>
      </c>
      <c r="H31" s="42" t="s">
        <v>15</v>
      </c>
      <c r="I31" s="44" t="s">
        <v>4094</v>
      </c>
      <c r="J31" s="31" t="e">
        <f>G31/#REF!</f>
        <v>#REF!</v>
      </c>
    </row>
    <row r="32" spans="1:10" s="26" customFormat="1" x14ac:dyDescent="0.4">
      <c r="A32" s="47">
        <f t="shared" si="0"/>
        <v>26</v>
      </c>
      <c r="B32" s="33" t="s">
        <v>4944</v>
      </c>
      <c r="C32" s="33" t="s">
        <v>4945</v>
      </c>
      <c r="D32" s="33" t="s">
        <v>4946</v>
      </c>
      <c r="E32" s="33" t="s">
        <v>4947</v>
      </c>
      <c r="F32" s="33"/>
      <c r="G32" s="34">
        <v>179018</v>
      </c>
      <c r="H32" s="33" t="s">
        <v>15</v>
      </c>
      <c r="I32" s="35" t="s">
        <v>4094</v>
      </c>
      <c r="J32" s="31" t="e">
        <f>G32/#REF!</f>
        <v>#REF!</v>
      </c>
    </row>
    <row r="33" spans="1:11" s="26" customFormat="1" x14ac:dyDescent="0.4">
      <c r="A33" s="45">
        <f t="shared" si="0"/>
        <v>27</v>
      </c>
      <c r="B33" s="28" t="s">
        <v>4948</v>
      </c>
      <c r="C33" s="28" t="s">
        <v>4949</v>
      </c>
      <c r="D33" s="28" t="s">
        <v>3350</v>
      </c>
      <c r="E33" s="28" t="s">
        <v>4950</v>
      </c>
      <c r="F33" s="28"/>
      <c r="G33" s="29">
        <v>545330</v>
      </c>
      <c r="H33" s="28" t="s">
        <v>15</v>
      </c>
      <c r="I33" s="30" t="s">
        <v>4094</v>
      </c>
      <c r="J33" s="31" t="e">
        <f>G33/#REF!</f>
        <v>#REF!</v>
      </c>
    </row>
    <row r="34" spans="1:11" s="26" customFormat="1" x14ac:dyDescent="0.4">
      <c r="A34" s="46">
        <f t="shared" si="0"/>
        <v>28</v>
      </c>
      <c r="B34" s="37" t="s">
        <v>4951</v>
      </c>
      <c r="C34" s="37" t="s">
        <v>4952</v>
      </c>
      <c r="D34" s="37" t="s">
        <v>3350</v>
      </c>
      <c r="E34" s="37" t="s">
        <v>4950</v>
      </c>
      <c r="F34" s="37"/>
      <c r="G34" s="38">
        <v>4920</v>
      </c>
      <c r="H34" s="37" t="s">
        <v>15</v>
      </c>
      <c r="I34" s="39" t="s">
        <v>4094</v>
      </c>
      <c r="J34" s="31" t="e">
        <f>G34/#REF!</f>
        <v>#REF!</v>
      </c>
    </row>
    <row r="35" spans="1:11" s="26" customFormat="1" x14ac:dyDescent="0.4">
      <c r="A35" s="46">
        <f t="shared" si="0"/>
        <v>29</v>
      </c>
      <c r="B35" s="37" t="s">
        <v>4953</v>
      </c>
      <c r="C35" s="37" t="s">
        <v>4954</v>
      </c>
      <c r="D35" s="37" t="s">
        <v>3350</v>
      </c>
      <c r="E35" s="37" t="s">
        <v>4950</v>
      </c>
      <c r="F35" s="37"/>
      <c r="G35" s="38">
        <v>74980</v>
      </c>
      <c r="H35" s="37" t="s">
        <v>15</v>
      </c>
      <c r="I35" s="39" t="s">
        <v>4094</v>
      </c>
      <c r="J35" s="31" t="e">
        <f>G35/#REF!</f>
        <v>#REF!</v>
      </c>
    </row>
    <row r="36" spans="1:11" s="26" customFormat="1" x14ac:dyDescent="0.4">
      <c r="A36" s="46">
        <f t="shared" si="0"/>
        <v>30</v>
      </c>
      <c r="B36" s="37" t="s">
        <v>4955</v>
      </c>
      <c r="C36" s="37" t="s">
        <v>4956</v>
      </c>
      <c r="D36" s="37" t="s">
        <v>4957</v>
      </c>
      <c r="E36" s="37" t="s">
        <v>4950</v>
      </c>
      <c r="F36" s="37"/>
      <c r="G36" s="38">
        <v>461880</v>
      </c>
      <c r="H36" s="37" t="s">
        <v>15</v>
      </c>
      <c r="I36" s="39" t="s">
        <v>4094</v>
      </c>
      <c r="J36" s="31" t="e">
        <f>G36/#REF!</f>
        <v>#REF!</v>
      </c>
    </row>
    <row r="37" spans="1:11" s="26" customFormat="1" x14ac:dyDescent="0.4">
      <c r="A37" s="46">
        <f t="shared" si="0"/>
        <v>31</v>
      </c>
      <c r="B37" s="37" t="s">
        <v>4958</v>
      </c>
      <c r="C37" s="37" t="s">
        <v>4959</v>
      </c>
      <c r="D37" s="37" t="s">
        <v>1065</v>
      </c>
      <c r="E37" s="37" t="s">
        <v>4950</v>
      </c>
      <c r="F37" s="37"/>
      <c r="G37" s="38">
        <v>179688</v>
      </c>
      <c r="H37" s="37" t="s">
        <v>15</v>
      </c>
      <c r="I37" s="39" t="s">
        <v>4094</v>
      </c>
      <c r="J37" s="31" t="e">
        <f>G37/#REF!</f>
        <v>#REF!</v>
      </c>
    </row>
    <row r="38" spans="1:11" s="26" customFormat="1" x14ac:dyDescent="0.4">
      <c r="A38" s="46">
        <f t="shared" si="0"/>
        <v>32</v>
      </c>
      <c r="B38" s="37" t="s">
        <v>4960</v>
      </c>
      <c r="C38" s="37" t="s">
        <v>4961</v>
      </c>
      <c r="D38" s="37" t="s">
        <v>137</v>
      </c>
      <c r="E38" s="37" t="s">
        <v>4950</v>
      </c>
      <c r="F38" s="37"/>
      <c r="G38" s="38">
        <v>69114</v>
      </c>
      <c r="H38" s="37" t="s">
        <v>15</v>
      </c>
      <c r="I38" s="39" t="s">
        <v>4094</v>
      </c>
      <c r="J38" s="31" t="e">
        <f>G38/#REF!</f>
        <v>#REF!</v>
      </c>
    </row>
    <row r="39" spans="1:11" s="26" customFormat="1" x14ac:dyDescent="0.4">
      <c r="A39" s="46">
        <f t="shared" si="0"/>
        <v>33</v>
      </c>
      <c r="B39" s="37" t="s">
        <v>4962</v>
      </c>
      <c r="C39" s="37" t="s">
        <v>4963</v>
      </c>
      <c r="D39" s="37" t="s">
        <v>4964</v>
      </c>
      <c r="E39" s="37" t="s">
        <v>4950</v>
      </c>
      <c r="F39" s="37"/>
      <c r="G39" s="38">
        <v>527456</v>
      </c>
      <c r="H39" s="37" t="s">
        <v>15</v>
      </c>
      <c r="I39" s="39" t="s">
        <v>4094</v>
      </c>
      <c r="J39" s="31" t="e">
        <f>G39/#REF!</f>
        <v>#REF!</v>
      </c>
    </row>
    <row r="40" spans="1:11" s="26" customFormat="1" x14ac:dyDescent="0.4">
      <c r="A40" s="46">
        <f t="shared" si="0"/>
        <v>34</v>
      </c>
      <c r="B40" s="37" t="s">
        <v>4965</v>
      </c>
      <c r="C40" s="37" t="s">
        <v>4966</v>
      </c>
      <c r="D40" s="37" t="s">
        <v>4967</v>
      </c>
      <c r="E40" s="37" t="s">
        <v>4950</v>
      </c>
      <c r="F40" s="37" t="s">
        <v>91</v>
      </c>
      <c r="G40" s="38">
        <v>288200</v>
      </c>
      <c r="H40" s="37" t="s">
        <v>15</v>
      </c>
      <c r="I40" s="39" t="s">
        <v>4094</v>
      </c>
      <c r="J40" s="31" t="e">
        <f>G40/#REF!</f>
        <v>#REF!</v>
      </c>
    </row>
    <row r="41" spans="1:11" s="26" customFormat="1" x14ac:dyDescent="0.4">
      <c r="A41" s="47">
        <f t="shared" si="0"/>
        <v>35</v>
      </c>
      <c r="B41" s="33" t="s">
        <v>4968</v>
      </c>
      <c r="C41" s="33" t="s">
        <v>4969</v>
      </c>
      <c r="D41" s="33" t="s">
        <v>1156</v>
      </c>
      <c r="E41" s="33" t="s">
        <v>4950</v>
      </c>
      <c r="F41" s="33" t="s">
        <v>4970</v>
      </c>
      <c r="G41" s="34">
        <v>250976</v>
      </c>
      <c r="H41" s="33" t="s">
        <v>15</v>
      </c>
      <c r="I41" s="35" t="s">
        <v>4094</v>
      </c>
      <c r="J41" s="31" t="e">
        <f>G41/#REF!</f>
        <v>#REF!</v>
      </c>
    </row>
    <row r="42" spans="1:11" s="26" customFormat="1" ht="15.45" x14ac:dyDescent="0.4">
      <c r="A42" s="47">
        <f t="shared" si="0"/>
        <v>36</v>
      </c>
      <c r="B42" s="33" t="s">
        <v>4971</v>
      </c>
      <c r="C42" s="33" t="s">
        <v>4972</v>
      </c>
      <c r="D42" s="33" t="s">
        <v>1727</v>
      </c>
      <c r="E42" s="48" t="s">
        <v>4973</v>
      </c>
      <c r="F42" s="33" t="s">
        <v>91</v>
      </c>
      <c r="G42" s="34">
        <v>3863630</v>
      </c>
      <c r="H42" s="33" t="s">
        <v>15</v>
      </c>
      <c r="I42" s="35" t="s">
        <v>4094</v>
      </c>
      <c r="J42" s="31" t="e">
        <f>G42/#REF!</f>
        <v>#REF!</v>
      </c>
    </row>
    <row r="43" spans="1:11" s="26" customFormat="1" x14ac:dyDescent="0.4">
      <c r="A43" s="46">
        <f t="shared" si="0"/>
        <v>37</v>
      </c>
      <c r="B43" s="37" t="s">
        <v>4974</v>
      </c>
      <c r="C43" s="37" t="s">
        <v>4975</v>
      </c>
      <c r="D43" s="37" t="s">
        <v>4976</v>
      </c>
      <c r="E43" s="37" t="s">
        <v>4977</v>
      </c>
      <c r="F43" s="37"/>
      <c r="G43" s="38">
        <v>3837780</v>
      </c>
      <c r="H43" s="37" t="s">
        <v>15</v>
      </c>
      <c r="I43" s="39" t="s">
        <v>4094</v>
      </c>
      <c r="J43" s="31" t="e">
        <f>G43/#REF!</f>
        <v>#REF!</v>
      </c>
    </row>
    <row r="44" spans="1:11" s="26" customFormat="1" x14ac:dyDescent="0.4">
      <c r="A44" s="46">
        <f t="shared" si="0"/>
        <v>38</v>
      </c>
      <c r="B44" s="37" t="s">
        <v>4978</v>
      </c>
      <c r="C44" s="37" t="s">
        <v>4979</v>
      </c>
      <c r="D44" s="37" t="s">
        <v>4980</v>
      </c>
      <c r="E44" s="37" t="s">
        <v>4977</v>
      </c>
      <c r="F44" s="37"/>
      <c r="G44" s="38">
        <v>17726438</v>
      </c>
      <c r="H44" s="37" t="s">
        <v>15</v>
      </c>
      <c r="I44" s="39" t="s">
        <v>4094</v>
      </c>
      <c r="J44" s="31" t="e">
        <f>G44/#REF!</f>
        <v>#REF!</v>
      </c>
    </row>
    <row r="45" spans="1:11" s="26" customFormat="1" x14ac:dyDescent="0.4">
      <c r="A45" s="47">
        <f t="shared" si="0"/>
        <v>39</v>
      </c>
      <c r="B45" s="33" t="s">
        <v>4981</v>
      </c>
      <c r="C45" s="33" t="s">
        <v>4982</v>
      </c>
      <c r="D45" s="33" t="s">
        <v>4983</v>
      </c>
      <c r="E45" s="33" t="s">
        <v>4977</v>
      </c>
      <c r="F45" s="33" t="s">
        <v>91</v>
      </c>
      <c r="G45" s="34">
        <v>1032294</v>
      </c>
      <c r="H45" s="33" t="s">
        <v>15</v>
      </c>
      <c r="I45" s="35" t="s">
        <v>4094</v>
      </c>
      <c r="J45" s="31" t="e">
        <f>G45/#REF!</f>
        <v>#REF!</v>
      </c>
    </row>
    <row r="46" spans="1:11" s="26" customFormat="1" ht="15.45" x14ac:dyDescent="0.4">
      <c r="A46" s="47">
        <f t="shared" si="0"/>
        <v>40</v>
      </c>
      <c r="B46" s="33" t="s">
        <v>4984</v>
      </c>
      <c r="C46" s="33" t="s">
        <v>4985</v>
      </c>
      <c r="D46" s="33" t="s">
        <v>4986</v>
      </c>
      <c r="E46" s="40" t="s">
        <v>4987</v>
      </c>
      <c r="F46" s="33"/>
      <c r="G46" s="34">
        <v>263072</v>
      </c>
      <c r="H46" s="33" t="s">
        <v>15</v>
      </c>
      <c r="I46" s="35" t="s">
        <v>4094</v>
      </c>
      <c r="J46" s="31" t="e">
        <f>G46/#REF!</f>
        <v>#REF!</v>
      </c>
    </row>
    <row r="47" spans="1:11" s="26" customFormat="1" ht="15.45" x14ac:dyDescent="0.4">
      <c r="A47" s="47">
        <f t="shared" si="0"/>
        <v>41</v>
      </c>
      <c r="B47" s="33" t="s">
        <v>4988</v>
      </c>
      <c r="C47" s="33" t="s">
        <v>4989</v>
      </c>
      <c r="D47" s="33" t="s">
        <v>1269</v>
      </c>
      <c r="E47" s="49" t="s">
        <v>4990</v>
      </c>
      <c r="F47" s="33" t="s">
        <v>91</v>
      </c>
      <c r="G47" s="34">
        <v>24000544</v>
      </c>
      <c r="H47" s="33" t="s">
        <v>15</v>
      </c>
      <c r="I47" s="35" t="s">
        <v>4094</v>
      </c>
      <c r="J47" s="31" t="e">
        <f>G47/#REF!</f>
        <v>#REF!</v>
      </c>
    </row>
    <row r="48" spans="1:11" s="26" customFormat="1" x14ac:dyDescent="0.4">
      <c r="A48" s="46">
        <f t="shared" si="0"/>
        <v>42</v>
      </c>
      <c r="B48" s="37" t="s">
        <v>4991</v>
      </c>
      <c r="C48" s="37" t="s">
        <v>4992</v>
      </c>
      <c r="D48" s="37" t="s">
        <v>4993</v>
      </c>
      <c r="E48" s="37" t="s">
        <v>4994</v>
      </c>
      <c r="F48" s="37" t="s">
        <v>91</v>
      </c>
      <c r="G48" s="38">
        <v>998018</v>
      </c>
      <c r="H48" s="37" t="s">
        <v>15</v>
      </c>
      <c r="I48" s="39" t="s">
        <v>4094</v>
      </c>
      <c r="J48" s="31" t="e">
        <f>G48/#REF!</f>
        <v>#REF!</v>
      </c>
      <c r="K48" s="26" t="s">
        <v>4995</v>
      </c>
    </row>
    <row r="49" spans="1:11" s="26" customFormat="1" x14ac:dyDescent="0.4">
      <c r="A49" s="47">
        <f t="shared" si="0"/>
        <v>43</v>
      </c>
      <c r="B49" s="33" t="s">
        <v>4996</v>
      </c>
      <c r="C49" s="33" t="s">
        <v>4997</v>
      </c>
      <c r="D49" s="33" t="s">
        <v>3287</v>
      </c>
      <c r="E49" s="33" t="s">
        <v>4998</v>
      </c>
      <c r="F49" s="33" t="s">
        <v>91</v>
      </c>
      <c r="G49" s="34">
        <v>1473984</v>
      </c>
      <c r="H49" s="33" t="s">
        <v>15</v>
      </c>
      <c r="I49" s="35" t="s">
        <v>4094</v>
      </c>
      <c r="J49" s="31" t="e">
        <f>G49/#REF!</f>
        <v>#REF!</v>
      </c>
      <c r="K49" s="26" t="s">
        <v>4999</v>
      </c>
    </row>
    <row r="50" spans="1:11" s="26" customFormat="1" x14ac:dyDescent="0.4">
      <c r="A50" s="46">
        <f t="shared" si="0"/>
        <v>44</v>
      </c>
      <c r="B50" s="37" t="s">
        <v>5000</v>
      </c>
      <c r="C50" s="37" t="s">
        <v>5001</v>
      </c>
      <c r="D50" s="37" t="s">
        <v>5002</v>
      </c>
      <c r="E50" s="37" t="s">
        <v>5003</v>
      </c>
      <c r="F50" s="37" t="s">
        <v>91</v>
      </c>
      <c r="G50" s="38">
        <v>8429003</v>
      </c>
      <c r="H50" s="37" t="s">
        <v>15</v>
      </c>
      <c r="I50" s="39" t="s">
        <v>4094</v>
      </c>
      <c r="J50" s="31" t="e">
        <f>G50/#REF!</f>
        <v>#REF!</v>
      </c>
    </row>
    <row r="51" spans="1:11" s="26" customFormat="1" x14ac:dyDescent="0.4">
      <c r="A51" s="46">
        <f t="shared" si="0"/>
        <v>45</v>
      </c>
      <c r="B51" s="37" t="s">
        <v>5004</v>
      </c>
      <c r="C51" s="37" t="s">
        <v>5005</v>
      </c>
      <c r="D51" s="37" t="s">
        <v>5002</v>
      </c>
      <c r="E51" s="37" t="s">
        <v>5003</v>
      </c>
      <c r="F51" s="37" t="s">
        <v>91</v>
      </c>
      <c r="G51" s="38">
        <v>190934</v>
      </c>
      <c r="H51" s="37" t="s">
        <v>15</v>
      </c>
      <c r="I51" s="39" t="s">
        <v>4094</v>
      </c>
      <c r="J51" s="31" t="e">
        <f>G51/#REF!</f>
        <v>#REF!</v>
      </c>
    </row>
    <row r="52" spans="1:11" s="26" customFormat="1" x14ac:dyDescent="0.4">
      <c r="A52" s="47">
        <f t="shared" si="0"/>
        <v>46</v>
      </c>
      <c r="B52" s="33" t="s">
        <v>5006</v>
      </c>
      <c r="C52" s="33" t="s">
        <v>5007</v>
      </c>
      <c r="D52" s="33" t="s">
        <v>5002</v>
      </c>
      <c r="E52" s="33" t="s">
        <v>5003</v>
      </c>
      <c r="F52" s="33" t="s">
        <v>91</v>
      </c>
      <c r="G52" s="34">
        <v>9269984</v>
      </c>
      <c r="H52" s="33" t="s">
        <v>15</v>
      </c>
      <c r="I52" s="35" t="s">
        <v>4094</v>
      </c>
      <c r="J52" s="31" t="e">
        <f>G52/#REF!</f>
        <v>#REF!</v>
      </c>
    </row>
    <row r="53" spans="1:11" s="26" customFormat="1" x14ac:dyDescent="0.4">
      <c r="A53" s="46">
        <f t="shared" si="0"/>
        <v>47</v>
      </c>
      <c r="B53" s="37" t="s">
        <v>5008</v>
      </c>
      <c r="C53" s="37" t="s">
        <v>5009</v>
      </c>
      <c r="D53" s="37" t="s">
        <v>5010</v>
      </c>
      <c r="E53" s="37" t="s">
        <v>5011</v>
      </c>
      <c r="F53" s="37" t="s">
        <v>91</v>
      </c>
      <c r="G53" s="38">
        <v>2083726</v>
      </c>
      <c r="H53" s="37" t="s">
        <v>15</v>
      </c>
      <c r="I53" s="39" t="s">
        <v>4094</v>
      </c>
      <c r="J53" s="31" t="e">
        <f>G53/#REF!</f>
        <v>#REF!</v>
      </c>
    </row>
    <row r="54" spans="1:11" s="26" customFormat="1" x14ac:dyDescent="0.4">
      <c r="A54" s="46">
        <f t="shared" si="0"/>
        <v>48</v>
      </c>
      <c r="B54" s="37" t="s">
        <v>5012</v>
      </c>
      <c r="C54" s="37" t="s">
        <v>5013</v>
      </c>
      <c r="D54" s="37" t="s">
        <v>5014</v>
      </c>
      <c r="E54" s="37" t="s">
        <v>5011</v>
      </c>
      <c r="F54" s="37" t="s">
        <v>91</v>
      </c>
      <c r="G54" s="38">
        <v>2315300</v>
      </c>
      <c r="H54" s="37" t="s">
        <v>15</v>
      </c>
      <c r="I54" s="39" t="s">
        <v>4094</v>
      </c>
      <c r="J54" s="31" t="e">
        <f>G54/#REF!</f>
        <v>#REF!</v>
      </c>
    </row>
    <row r="55" spans="1:11" s="26" customFormat="1" x14ac:dyDescent="0.4">
      <c r="A55" s="47">
        <f t="shared" si="0"/>
        <v>49</v>
      </c>
      <c r="B55" s="33" t="s">
        <v>5015</v>
      </c>
      <c r="C55" s="33" t="s">
        <v>5016</v>
      </c>
      <c r="D55" s="33" t="s">
        <v>5017</v>
      </c>
      <c r="E55" s="33" t="s">
        <v>5011</v>
      </c>
      <c r="F55" s="33" t="s">
        <v>91</v>
      </c>
      <c r="G55" s="34">
        <v>297600</v>
      </c>
      <c r="H55" s="33" t="s">
        <v>15</v>
      </c>
      <c r="I55" s="35" t="s">
        <v>4094</v>
      </c>
      <c r="J55" s="31" t="e">
        <f>G55/#REF!</f>
        <v>#REF!</v>
      </c>
    </row>
    <row r="56" spans="1:11" s="26" customFormat="1" x14ac:dyDescent="0.4">
      <c r="A56" s="46">
        <f t="shared" si="0"/>
        <v>50</v>
      </c>
      <c r="B56" s="37" t="s">
        <v>5018</v>
      </c>
      <c r="C56" s="37" t="s">
        <v>5019</v>
      </c>
      <c r="D56" s="37" t="s">
        <v>5020</v>
      </c>
      <c r="E56" s="37" t="s">
        <v>5021</v>
      </c>
      <c r="F56" s="37" t="s">
        <v>91</v>
      </c>
      <c r="G56" s="38">
        <v>34608</v>
      </c>
      <c r="H56" s="37" t="s">
        <v>15</v>
      </c>
      <c r="I56" s="39" t="s">
        <v>4094</v>
      </c>
      <c r="J56" s="31" t="e">
        <f>G56/#REF!</f>
        <v>#REF!</v>
      </c>
    </row>
    <row r="57" spans="1:11" s="26" customFormat="1" x14ac:dyDescent="0.4">
      <c r="A57" s="46">
        <f t="shared" si="0"/>
        <v>51</v>
      </c>
      <c r="B57" s="37" t="s">
        <v>5022</v>
      </c>
      <c r="C57" s="37" t="s">
        <v>5023</v>
      </c>
      <c r="D57" s="37" t="s">
        <v>5024</v>
      </c>
      <c r="E57" s="37" t="s">
        <v>5021</v>
      </c>
      <c r="F57" s="37" t="s">
        <v>91</v>
      </c>
      <c r="G57" s="38">
        <v>157580</v>
      </c>
      <c r="H57" s="37" t="s">
        <v>15</v>
      </c>
      <c r="I57" s="39" t="s">
        <v>4094</v>
      </c>
      <c r="J57" s="31" t="e">
        <f>G57/#REF!</f>
        <v>#REF!</v>
      </c>
    </row>
    <row r="58" spans="1:11" s="26" customFormat="1" x14ac:dyDescent="0.4">
      <c r="A58" s="46">
        <f t="shared" si="0"/>
        <v>52</v>
      </c>
      <c r="B58" s="37" t="s">
        <v>5025</v>
      </c>
      <c r="C58" s="37" t="s">
        <v>5026</v>
      </c>
      <c r="D58" s="37" t="s">
        <v>5027</v>
      </c>
      <c r="E58" s="37" t="s">
        <v>5021</v>
      </c>
      <c r="F58" s="37" t="s">
        <v>91</v>
      </c>
      <c r="G58" s="38">
        <v>658487</v>
      </c>
      <c r="H58" s="37" t="s">
        <v>15</v>
      </c>
      <c r="I58" s="39" t="s">
        <v>4094</v>
      </c>
      <c r="J58" s="31" t="e">
        <f>G58/#REF!</f>
        <v>#REF!</v>
      </c>
    </row>
    <row r="59" spans="1:11" s="26" customFormat="1" x14ac:dyDescent="0.4">
      <c r="A59" s="46">
        <f t="shared" si="0"/>
        <v>53</v>
      </c>
      <c r="B59" s="37" t="s">
        <v>5028</v>
      </c>
      <c r="C59" s="37" t="s">
        <v>5029</v>
      </c>
      <c r="D59" s="37" t="s">
        <v>5030</v>
      </c>
      <c r="E59" s="37" t="s">
        <v>5021</v>
      </c>
      <c r="F59" s="37" t="s">
        <v>91</v>
      </c>
      <c r="G59" s="38">
        <v>340169</v>
      </c>
      <c r="H59" s="37" t="s">
        <v>15</v>
      </c>
      <c r="I59" s="39" t="s">
        <v>4094</v>
      </c>
      <c r="J59" s="31" t="e">
        <f>G59/#REF!</f>
        <v>#REF!</v>
      </c>
    </row>
    <row r="60" spans="1:11" s="26" customFormat="1" x14ac:dyDescent="0.4">
      <c r="A60" s="46">
        <f t="shared" si="0"/>
        <v>54</v>
      </c>
      <c r="B60" s="37" t="s">
        <v>5031</v>
      </c>
      <c r="C60" s="37" t="s">
        <v>5032</v>
      </c>
      <c r="D60" s="37" t="s">
        <v>5033</v>
      </c>
      <c r="E60" s="37" t="s">
        <v>5021</v>
      </c>
      <c r="F60" s="37" t="s">
        <v>91</v>
      </c>
      <c r="G60" s="38">
        <v>21020</v>
      </c>
      <c r="H60" s="37" t="s">
        <v>15</v>
      </c>
      <c r="I60" s="39" t="s">
        <v>4094</v>
      </c>
      <c r="J60" s="31" t="e">
        <f>G60/#REF!</f>
        <v>#REF!</v>
      </c>
    </row>
    <row r="61" spans="1:11" s="26" customFormat="1" x14ac:dyDescent="0.4">
      <c r="A61" s="46">
        <f t="shared" si="0"/>
        <v>55</v>
      </c>
      <c r="B61" s="37" t="s">
        <v>5034</v>
      </c>
      <c r="C61" s="37" t="s">
        <v>5035</v>
      </c>
      <c r="D61" s="37" t="s">
        <v>5036</v>
      </c>
      <c r="E61" s="37" t="s">
        <v>5021</v>
      </c>
      <c r="F61" s="37" t="s">
        <v>91</v>
      </c>
      <c r="G61" s="38">
        <v>3000</v>
      </c>
      <c r="H61" s="37" t="s">
        <v>15</v>
      </c>
      <c r="I61" s="39" t="s">
        <v>4094</v>
      </c>
      <c r="J61" s="31" t="e">
        <f>G61/#REF!</f>
        <v>#REF!</v>
      </c>
    </row>
    <row r="62" spans="1:11" s="26" customFormat="1" x14ac:dyDescent="0.4">
      <c r="A62" s="46">
        <f t="shared" si="0"/>
        <v>56</v>
      </c>
      <c r="B62" s="37" t="s">
        <v>5037</v>
      </c>
      <c r="C62" s="37" t="s">
        <v>5038</v>
      </c>
      <c r="D62" s="37" t="s">
        <v>5039</v>
      </c>
      <c r="E62" s="37" t="s">
        <v>5021</v>
      </c>
      <c r="F62" s="37" t="s">
        <v>91</v>
      </c>
      <c r="G62" s="38">
        <v>4087524</v>
      </c>
      <c r="H62" s="37" t="s">
        <v>15</v>
      </c>
      <c r="I62" s="39" t="s">
        <v>4094</v>
      </c>
      <c r="J62" s="31" t="e">
        <f>G62/#REF!</f>
        <v>#REF!</v>
      </c>
    </row>
    <row r="63" spans="1:11" s="26" customFormat="1" x14ac:dyDescent="0.4">
      <c r="A63" s="47">
        <f t="shared" si="0"/>
        <v>57</v>
      </c>
      <c r="B63" s="33" t="s">
        <v>5040</v>
      </c>
      <c r="C63" s="33" t="s">
        <v>5041</v>
      </c>
      <c r="D63" s="33" t="s">
        <v>5042</v>
      </c>
      <c r="E63" s="33" t="s">
        <v>5021</v>
      </c>
      <c r="F63" s="33" t="s">
        <v>91</v>
      </c>
      <c r="G63" s="34">
        <v>29634</v>
      </c>
      <c r="H63" s="33" t="s">
        <v>15</v>
      </c>
      <c r="I63" s="35" t="s">
        <v>4094</v>
      </c>
      <c r="J63" s="31" t="e">
        <f>G63/#REF!</f>
        <v>#REF!</v>
      </c>
    </row>
    <row r="64" spans="1:11" s="26" customFormat="1" x14ac:dyDescent="0.4">
      <c r="A64" s="46">
        <f t="shared" si="0"/>
        <v>58</v>
      </c>
      <c r="B64" s="37" t="s">
        <v>5043</v>
      </c>
      <c r="C64" s="37" t="s">
        <v>5044</v>
      </c>
      <c r="D64" s="37" t="s">
        <v>5045</v>
      </c>
      <c r="E64" s="50" t="s">
        <v>5046</v>
      </c>
      <c r="F64" s="37" t="s">
        <v>91</v>
      </c>
      <c r="G64" s="38">
        <v>8500</v>
      </c>
      <c r="H64" s="37" t="s">
        <v>15</v>
      </c>
      <c r="I64" s="39" t="s">
        <v>4094</v>
      </c>
      <c r="J64" s="31" t="e">
        <f>G64/#REF!</f>
        <v>#REF!</v>
      </c>
    </row>
    <row r="65" spans="1:10" s="26" customFormat="1" x14ac:dyDescent="0.4">
      <c r="A65" s="46">
        <f t="shared" si="0"/>
        <v>59</v>
      </c>
      <c r="B65" s="37" t="s">
        <v>5047</v>
      </c>
      <c r="C65" s="37" t="s">
        <v>5048</v>
      </c>
      <c r="D65" s="37" t="s">
        <v>5049</v>
      </c>
      <c r="E65" s="50" t="s">
        <v>5046</v>
      </c>
      <c r="F65" s="37"/>
      <c r="G65" s="38">
        <v>1605786</v>
      </c>
      <c r="H65" s="37" t="s">
        <v>15</v>
      </c>
      <c r="I65" s="39" t="s">
        <v>4094</v>
      </c>
      <c r="J65" s="31" t="e">
        <f>G65/#REF!</f>
        <v>#REF!</v>
      </c>
    </row>
    <row r="66" spans="1:10" s="26" customFormat="1" x14ac:dyDescent="0.4">
      <c r="A66" s="47">
        <f t="shared" si="0"/>
        <v>60</v>
      </c>
      <c r="B66" s="33" t="s">
        <v>5050</v>
      </c>
      <c r="C66" s="33" t="s">
        <v>5051</v>
      </c>
      <c r="D66" s="33" t="s">
        <v>5052</v>
      </c>
      <c r="E66" s="51" t="s">
        <v>5046</v>
      </c>
      <c r="F66" s="33" t="s">
        <v>91</v>
      </c>
      <c r="G66" s="34">
        <v>2159180</v>
      </c>
      <c r="H66" s="33" t="s">
        <v>15</v>
      </c>
      <c r="I66" s="35" t="s">
        <v>4094</v>
      </c>
      <c r="J66" s="31" t="e">
        <f>G66/#REF!</f>
        <v>#REF!</v>
      </c>
    </row>
    <row r="67" spans="1:10" s="26" customFormat="1" x14ac:dyDescent="0.4">
      <c r="A67" s="46">
        <f t="shared" si="0"/>
        <v>61</v>
      </c>
      <c r="B67" s="37" t="s">
        <v>5053</v>
      </c>
      <c r="C67" s="37" t="s">
        <v>5054</v>
      </c>
      <c r="D67" s="37" t="s">
        <v>5055</v>
      </c>
      <c r="E67" s="37" t="s">
        <v>5056</v>
      </c>
      <c r="F67" s="37" t="s">
        <v>91</v>
      </c>
      <c r="G67" s="38">
        <v>2027020</v>
      </c>
      <c r="H67" s="37" t="s">
        <v>15</v>
      </c>
      <c r="I67" s="39" t="s">
        <v>4094</v>
      </c>
      <c r="J67" s="31" t="e">
        <f>G67/#REF!</f>
        <v>#REF!</v>
      </c>
    </row>
    <row r="68" spans="1:10" s="26" customFormat="1" x14ac:dyDescent="0.4">
      <c r="A68" s="46">
        <f t="shared" si="0"/>
        <v>62</v>
      </c>
      <c r="B68" s="37" t="s">
        <v>5057</v>
      </c>
      <c r="C68" s="37" t="s">
        <v>5058</v>
      </c>
      <c r="D68" s="37" t="s">
        <v>5059</v>
      </c>
      <c r="E68" s="37" t="s">
        <v>5056</v>
      </c>
      <c r="F68" s="37" t="s">
        <v>91</v>
      </c>
      <c r="G68" s="38">
        <v>5025654</v>
      </c>
      <c r="H68" s="37" t="s">
        <v>15</v>
      </c>
      <c r="I68" s="39" t="s">
        <v>4094</v>
      </c>
      <c r="J68" s="31" t="e">
        <f>G68/#REF!</f>
        <v>#REF!</v>
      </c>
    </row>
    <row r="69" spans="1:10" s="26" customFormat="1" x14ac:dyDescent="0.4">
      <c r="A69" s="46">
        <f t="shared" si="0"/>
        <v>63</v>
      </c>
      <c r="B69" s="37" t="s">
        <v>5060</v>
      </c>
      <c r="C69" s="37" t="s">
        <v>5061</v>
      </c>
      <c r="D69" s="37" t="s">
        <v>5059</v>
      </c>
      <c r="E69" s="37" t="s">
        <v>5056</v>
      </c>
      <c r="F69" s="37" t="s">
        <v>91</v>
      </c>
      <c r="G69" s="38">
        <v>2616480</v>
      </c>
      <c r="H69" s="37" t="s">
        <v>15</v>
      </c>
      <c r="I69" s="39" t="s">
        <v>4094</v>
      </c>
      <c r="J69" s="31" t="e">
        <f>G69/#REF!</f>
        <v>#REF!</v>
      </c>
    </row>
    <row r="70" spans="1:10" s="26" customFormat="1" x14ac:dyDescent="0.4">
      <c r="A70" s="46">
        <f t="shared" si="0"/>
        <v>64</v>
      </c>
      <c r="B70" s="37" t="s">
        <v>5062</v>
      </c>
      <c r="C70" s="37" t="s">
        <v>5063</v>
      </c>
      <c r="D70" s="37" t="s">
        <v>4765</v>
      </c>
      <c r="E70" s="37" t="s">
        <v>5056</v>
      </c>
      <c r="F70" s="37" t="s">
        <v>91</v>
      </c>
      <c r="G70" s="38">
        <v>303782</v>
      </c>
      <c r="H70" s="37" t="s">
        <v>15</v>
      </c>
      <c r="I70" s="39" t="s">
        <v>4094</v>
      </c>
      <c r="J70" s="31" t="e">
        <f>G70/#REF!</f>
        <v>#REF!</v>
      </c>
    </row>
    <row r="71" spans="1:10" s="26" customFormat="1" x14ac:dyDescent="0.4">
      <c r="A71" s="46">
        <f t="shared" si="0"/>
        <v>65</v>
      </c>
      <c r="B71" s="37" t="s">
        <v>5064</v>
      </c>
      <c r="C71" s="37" t="s">
        <v>5065</v>
      </c>
      <c r="D71" s="37" t="s">
        <v>5049</v>
      </c>
      <c r="E71" s="37" t="s">
        <v>5056</v>
      </c>
      <c r="F71" s="37" t="s">
        <v>91</v>
      </c>
      <c r="G71" s="38">
        <v>1021939</v>
      </c>
      <c r="H71" s="37" t="s">
        <v>15</v>
      </c>
      <c r="I71" s="39" t="s">
        <v>4094</v>
      </c>
      <c r="J71" s="31" t="e">
        <f>G71/#REF!</f>
        <v>#REF!</v>
      </c>
    </row>
    <row r="72" spans="1:10" s="26" customFormat="1" x14ac:dyDescent="0.4">
      <c r="A72" s="46">
        <f t="shared" si="0"/>
        <v>66</v>
      </c>
      <c r="B72" s="37" t="s">
        <v>5066</v>
      </c>
      <c r="C72" s="37" t="s">
        <v>5067</v>
      </c>
      <c r="D72" s="37" t="s">
        <v>190</v>
      </c>
      <c r="E72" s="37" t="s">
        <v>5056</v>
      </c>
      <c r="F72" s="37" t="s">
        <v>91</v>
      </c>
      <c r="G72" s="38">
        <v>1150176</v>
      </c>
      <c r="H72" s="37" t="s">
        <v>15</v>
      </c>
      <c r="I72" s="39" t="s">
        <v>4094</v>
      </c>
      <c r="J72" s="31" t="e">
        <f>G72/#REF!</f>
        <v>#REF!</v>
      </c>
    </row>
    <row r="73" spans="1:10" s="26" customFormat="1" x14ac:dyDescent="0.4">
      <c r="A73" s="47">
        <f t="shared" ref="A73:A136" si="1">A72+1</f>
        <v>67</v>
      </c>
      <c r="B73" s="33" t="s">
        <v>5068</v>
      </c>
      <c r="C73" s="33" t="s">
        <v>5069</v>
      </c>
      <c r="D73" s="33" t="s">
        <v>5059</v>
      </c>
      <c r="E73" s="33" t="s">
        <v>5056</v>
      </c>
      <c r="F73" s="33" t="s">
        <v>91</v>
      </c>
      <c r="G73" s="34">
        <v>1410764</v>
      </c>
      <c r="H73" s="33" t="s">
        <v>15</v>
      </c>
      <c r="I73" s="35" t="s">
        <v>4094</v>
      </c>
      <c r="J73" s="31" t="e">
        <f>G73/#REF!</f>
        <v>#REF!</v>
      </c>
    </row>
    <row r="74" spans="1:10" s="26" customFormat="1" x14ac:dyDescent="0.4">
      <c r="A74" s="26">
        <f t="shared" si="1"/>
        <v>68</v>
      </c>
      <c r="B74" s="52" t="s">
        <v>5070</v>
      </c>
      <c r="C74" s="52" t="s">
        <v>5071</v>
      </c>
      <c r="D74" s="52" t="s">
        <v>5072</v>
      </c>
      <c r="E74" s="52" t="s">
        <v>5073</v>
      </c>
      <c r="F74" s="52" t="s">
        <v>91</v>
      </c>
      <c r="G74" s="53">
        <v>5980458</v>
      </c>
      <c r="H74" s="52" t="s">
        <v>15</v>
      </c>
      <c r="I74" s="52" t="s">
        <v>4094</v>
      </c>
      <c r="J74" s="31" t="e">
        <f>G74/#REF!</f>
        <v>#REF!</v>
      </c>
    </row>
    <row r="75" spans="1:10" s="26" customFormat="1" x14ac:dyDescent="0.4">
      <c r="A75" s="26">
        <f t="shared" si="1"/>
        <v>69</v>
      </c>
      <c r="B75" s="52" t="s">
        <v>5074</v>
      </c>
      <c r="C75" s="52" t="s">
        <v>5075</v>
      </c>
      <c r="D75" s="52" t="s">
        <v>3654</v>
      </c>
      <c r="E75" s="52" t="s">
        <v>5076</v>
      </c>
      <c r="F75" s="52" t="s">
        <v>5077</v>
      </c>
      <c r="G75" s="53">
        <v>2214513</v>
      </c>
      <c r="H75" s="52" t="s">
        <v>15</v>
      </c>
      <c r="I75" s="52" t="s">
        <v>4094</v>
      </c>
      <c r="J75" s="31" t="e">
        <f>G75/#REF!</f>
        <v>#REF!</v>
      </c>
    </row>
    <row r="76" spans="1:10" s="26" customFormat="1" x14ac:dyDescent="0.4">
      <c r="A76" s="26">
        <f t="shared" si="1"/>
        <v>70</v>
      </c>
      <c r="B76" s="52" t="s">
        <v>5078</v>
      </c>
      <c r="C76" s="52" t="s">
        <v>5079</v>
      </c>
      <c r="D76" s="52" t="s">
        <v>5080</v>
      </c>
      <c r="E76" s="52" t="s">
        <v>5076</v>
      </c>
      <c r="F76" s="52"/>
      <c r="G76" s="53">
        <v>2318870</v>
      </c>
      <c r="H76" s="52" t="s">
        <v>15</v>
      </c>
      <c r="I76" s="52" t="s">
        <v>4094</v>
      </c>
      <c r="J76" s="31" t="e">
        <f>G76/#REF!</f>
        <v>#REF!</v>
      </c>
    </row>
    <row r="77" spans="1:10" s="26" customFormat="1" x14ac:dyDescent="0.4">
      <c r="A77" s="26">
        <f t="shared" si="1"/>
        <v>71</v>
      </c>
      <c r="B77" s="52" t="s">
        <v>5081</v>
      </c>
      <c r="C77" s="52" t="s">
        <v>5082</v>
      </c>
      <c r="D77" s="52" t="s">
        <v>5083</v>
      </c>
      <c r="E77" s="52" t="s">
        <v>5076</v>
      </c>
      <c r="F77" s="52"/>
      <c r="G77" s="53">
        <v>294344</v>
      </c>
      <c r="H77" s="52" t="s">
        <v>15</v>
      </c>
      <c r="I77" s="52" t="s">
        <v>4094</v>
      </c>
      <c r="J77" s="31" t="e">
        <f>G77/#REF!</f>
        <v>#REF!</v>
      </c>
    </row>
    <row r="78" spans="1:10" s="26" customFormat="1" x14ac:dyDescent="0.4">
      <c r="A78" s="41">
        <f t="shared" si="1"/>
        <v>72</v>
      </c>
      <c r="B78" s="42" t="s">
        <v>5084</v>
      </c>
      <c r="C78" s="42" t="s">
        <v>5085</v>
      </c>
      <c r="D78" s="42" t="s">
        <v>4528</v>
      </c>
      <c r="E78" s="42" t="s">
        <v>5086</v>
      </c>
      <c r="F78" s="42"/>
      <c r="G78" s="43">
        <v>11076360</v>
      </c>
      <c r="H78" s="42" t="s">
        <v>15</v>
      </c>
      <c r="I78" s="44" t="s">
        <v>4094</v>
      </c>
      <c r="J78" s="31" t="e">
        <f>G78/#REF!</f>
        <v>#REF!</v>
      </c>
    </row>
    <row r="79" spans="1:10" s="26" customFormat="1" x14ac:dyDescent="0.4">
      <c r="A79" s="45">
        <f t="shared" si="1"/>
        <v>73</v>
      </c>
      <c r="B79" s="28" t="s">
        <v>5087</v>
      </c>
      <c r="C79" s="28" t="s">
        <v>5088</v>
      </c>
      <c r="D79" s="28" t="s">
        <v>5089</v>
      </c>
      <c r="E79" s="28" t="s">
        <v>5090</v>
      </c>
      <c r="F79" s="28" t="s">
        <v>91</v>
      </c>
      <c r="G79" s="29">
        <v>541136</v>
      </c>
      <c r="H79" s="28" t="s">
        <v>15</v>
      </c>
      <c r="I79" s="30" t="s">
        <v>4094</v>
      </c>
      <c r="J79" s="31" t="e">
        <f>G79/#REF!</f>
        <v>#REF!</v>
      </c>
    </row>
    <row r="80" spans="1:10" s="26" customFormat="1" x14ac:dyDescent="0.4">
      <c r="A80" s="46">
        <f t="shared" si="1"/>
        <v>74</v>
      </c>
      <c r="B80" s="37" t="s">
        <v>5091</v>
      </c>
      <c r="C80" s="37" t="s">
        <v>5092</v>
      </c>
      <c r="D80" s="37" t="s">
        <v>5093</v>
      </c>
      <c r="E80" s="37" t="s">
        <v>5090</v>
      </c>
      <c r="F80" s="37" t="s">
        <v>91</v>
      </c>
      <c r="G80" s="38">
        <v>358800</v>
      </c>
      <c r="H80" s="37" t="s">
        <v>15</v>
      </c>
      <c r="I80" s="39" t="s">
        <v>4094</v>
      </c>
      <c r="J80" s="31" t="e">
        <f>G80/#REF!</f>
        <v>#REF!</v>
      </c>
    </row>
    <row r="81" spans="1:11" s="26" customFormat="1" x14ac:dyDescent="0.4">
      <c r="A81" s="46">
        <f t="shared" si="1"/>
        <v>75</v>
      </c>
      <c r="B81" s="37" t="s">
        <v>5094</v>
      </c>
      <c r="C81" s="37" t="s">
        <v>5095</v>
      </c>
      <c r="D81" s="37" t="s">
        <v>5096</v>
      </c>
      <c r="E81" s="37" t="s">
        <v>5090</v>
      </c>
      <c r="F81" s="37" t="s">
        <v>91</v>
      </c>
      <c r="G81" s="38">
        <v>117780</v>
      </c>
      <c r="H81" s="37" t="s">
        <v>15</v>
      </c>
      <c r="I81" s="39" t="s">
        <v>4094</v>
      </c>
      <c r="J81" s="31" t="e">
        <f>G81/#REF!</f>
        <v>#REF!</v>
      </c>
    </row>
    <row r="82" spans="1:11" s="26" customFormat="1" x14ac:dyDescent="0.4">
      <c r="A82" s="46">
        <f t="shared" si="1"/>
        <v>76</v>
      </c>
      <c r="B82" s="37" t="s">
        <v>5097</v>
      </c>
      <c r="C82" s="37" t="s">
        <v>5098</v>
      </c>
      <c r="D82" s="37" t="s">
        <v>5089</v>
      </c>
      <c r="E82" s="37" t="s">
        <v>5090</v>
      </c>
      <c r="F82" s="37" t="s">
        <v>91</v>
      </c>
      <c r="G82" s="38">
        <v>222291</v>
      </c>
      <c r="H82" s="37" t="s">
        <v>15</v>
      </c>
      <c r="I82" s="39" t="s">
        <v>4094</v>
      </c>
      <c r="J82" s="31" t="e">
        <f>G82/#REF!</f>
        <v>#REF!</v>
      </c>
    </row>
    <row r="83" spans="1:11" s="26" customFormat="1" x14ac:dyDescent="0.4">
      <c r="A83" s="46">
        <f t="shared" si="1"/>
        <v>77</v>
      </c>
      <c r="B83" s="37" t="s">
        <v>5099</v>
      </c>
      <c r="C83" s="37" t="s">
        <v>5100</v>
      </c>
      <c r="D83" s="37" t="s">
        <v>5101</v>
      </c>
      <c r="E83" s="37" t="s">
        <v>5090</v>
      </c>
      <c r="F83" s="37"/>
      <c r="G83" s="38">
        <v>119724</v>
      </c>
      <c r="H83" s="37" t="s">
        <v>15</v>
      </c>
      <c r="I83" s="39" t="s">
        <v>4094</v>
      </c>
      <c r="J83" s="31" t="e">
        <f>G83/#REF!</f>
        <v>#REF!</v>
      </c>
    </row>
    <row r="84" spans="1:11" s="26" customFormat="1" x14ac:dyDescent="0.4">
      <c r="A84" s="46">
        <f t="shared" si="1"/>
        <v>78</v>
      </c>
      <c r="B84" s="37" t="s">
        <v>5102</v>
      </c>
      <c r="C84" s="37" t="s">
        <v>5103</v>
      </c>
      <c r="D84" s="37" t="s">
        <v>5101</v>
      </c>
      <c r="E84" s="37" t="s">
        <v>5090</v>
      </c>
      <c r="F84" s="37"/>
      <c r="G84" s="38">
        <v>476874</v>
      </c>
      <c r="H84" s="37" t="s">
        <v>15</v>
      </c>
      <c r="I84" s="39" t="s">
        <v>4094</v>
      </c>
      <c r="J84" s="31" t="e">
        <f>G84/#REF!</f>
        <v>#REF!</v>
      </c>
    </row>
    <row r="85" spans="1:11" s="26" customFormat="1" x14ac:dyDescent="0.4">
      <c r="A85" s="47">
        <f t="shared" si="1"/>
        <v>79</v>
      </c>
      <c r="B85" s="33" t="s">
        <v>5104</v>
      </c>
      <c r="C85" s="33" t="s">
        <v>5105</v>
      </c>
      <c r="D85" s="33" t="s">
        <v>5106</v>
      </c>
      <c r="E85" s="33" t="s">
        <v>5090</v>
      </c>
      <c r="F85" s="33" t="s">
        <v>91</v>
      </c>
      <c r="G85" s="34">
        <v>162000</v>
      </c>
      <c r="H85" s="33" t="s">
        <v>15</v>
      </c>
      <c r="I85" s="35" t="s">
        <v>4094</v>
      </c>
      <c r="J85" s="31" t="e">
        <f>G85/#REF!</f>
        <v>#REF!</v>
      </c>
    </row>
    <row r="86" spans="1:11" s="26" customFormat="1" x14ac:dyDescent="0.4">
      <c r="A86" s="45">
        <f t="shared" si="1"/>
        <v>80</v>
      </c>
      <c r="B86" s="28" t="s">
        <v>5107</v>
      </c>
      <c r="C86" s="28" t="s">
        <v>5108</v>
      </c>
      <c r="D86" s="28" t="s">
        <v>5109</v>
      </c>
      <c r="E86" s="28" t="s">
        <v>5110</v>
      </c>
      <c r="F86" s="28" t="s">
        <v>91</v>
      </c>
      <c r="G86" s="29">
        <v>2421745</v>
      </c>
      <c r="H86" s="28" t="s">
        <v>15</v>
      </c>
      <c r="I86" s="30" t="s">
        <v>4094</v>
      </c>
      <c r="J86" s="31" t="e">
        <f>G86/#REF!</f>
        <v>#REF!</v>
      </c>
      <c r="K86" s="54" t="s">
        <v>5111</v>
      </c>
    </row>
    <row r="87" spans="1:11" s="26" customFormat="1" x14ac:dyDescent="0.4">
      <c r="A87" s="41">
        <f t="shared" si="1"/>
        <v>81</v>
      </c>
      <c r="B87" s="42" t="s">
        <v>5112</v>
      </c>
      <c r="C87" s="42" t="s">
        <v>5113</v>
      </c>
      <c r="D87" s="42" t="s">
        <v>5114</v>
      </c>
      <c r="E87" s="42" t="s">
        <v>5115</v>
      </c>
      <c r="F87" s="42" t="s">
        <v>91</v>
      </c>
      <c r="G87" s="43">
        <v>837888</v>
      </c>
      <c r="H87" s="42" t="s">
        <v>15</v>
      </c>
      <c r="I87" s="44" t="s">
        <v>4094</v>
      </c>
      <c r="J87" s="31" t="e">
        <f>G87/#REF!</f>
        <v>#REF!</v>
      </c>
    </row>
    <row r="88" spans="1:11" s="26" customFormat="1" x14ac:dyDescent="0.4">
      <c r="A88" s="46">
        <f t="shared" si="1"/>
        <v>82</v>
      </c>
      <c r="B88" s="37" t="s">
        <v>5116</v>
      </c>
      <c r="C88" s="37" t="s">
        <v>5117</v>
      </c>
      <c r="D88" s="37" t="s">
        <v>5118</v>
      </c>
      <c r="E88" s="37" t="s">
        <v>5115</v>
      </c>
      <c r="F88" s="37"/>
      <c r="G88" s="38">
        <v>2231646</v>
      </c>
      <c r="H88" s="37" t="s">
        <v>15</v>
      </c>
      <c r="I88" s="39" t="s">
        <v>4094</v>
      </c>
      <c r="J88" s="31" t="e">
        <f>G88/#REF!</f>
        <v>#REF!</v>
      </c>
    </row>
    <row r="89" spans="1:11" s="26" customFormat="1" x14ac:dyDescent="0.4">
      <c r="A89" s="46">
        <f t="shared" si="1"/>
        <v>83</v>
      </c>
      <c r="B89" s="37" t="s">
        <v>5119</v>
      </c>
      <c r="C89" s="37" t="s">
        <v>5120</v>
      </c>
      <c r="D89" s="37" t="s">
        <v>5121</v>
      </c>
      <c r="E89" s="37" t="s">
        <v>5115</v>
      </c>
      <c r="F89" s="37" t="s">
        <v>91</v>
      </c>
      <c r="G89" s="38">
        <v>2346306</v>
      </c>
      <c r="H89" s="37" t="s">
        <v>15</v>
      </c>
      <c r="I89" s="39" t="s">
        <v>4094</v>
      </c>
      <c r="J89" s="31" t="e">
        <f>G89/#REF!</f>
        <v>#REF!</v>
      </c>
    </row>
    <row r="90" spans="1:11" s="26" customFormat="1" x14ac:dyDescent="0.4">
      <c r="A90" s="46">
        <f t="shared" si="1"/>
        <v>84</v>
      </c>
      <c r="B90" s="37" t="s">
        <v>5122</v>
      </c>
      <c r="C90" s="37" t="s">
        <v>5123</v>
      </c>
      <c r="D90" s="37" t="s">
        <v>5030</v>
      </c>
      <c r="E90" s="37" t="s">
        <v>5115</v>
      </c>
      <c r="F90" s="37" t="s">
        <v>91</v>
      </c>
      <c r="G90" s="38">
        <v>18020770</v>
      </c>
      <c r="H90" s="37" t="s">
        <v>15</v>
      </c>
      <c r="I90" s="39" t="s">
        <v>4094</v>
      </c>
      <c r="J90" s="31" t="e">
        <f>G90/#REF!</f>
        <v>#REF!</v>
      </c>
    </row>
    <row r="91" spans="1:11" s="26" customFormat="1" x14ac:dyDescent="0.4">
      <c r="A91" s="46">
        <f t="shared" si="1"/>
        <v>85</v>
      </c>
      <c r="B91" s="37" t="s">
        <v>5124</v>
      </c>
      <c r="C91" s="37" t="s">
        <v>5125</v>
      </c>
      <c r="D91" s="37" t="s">
        <v>5126</v>
      </c>
      <c r="E91" s="37" t="s">
        <v>5115</v>
      </c>
      <c r="F91" s="37" t="s">
        <v>91</v>
      </c>
      <c r="G91" s="38">
        <v>13230946</v>
      </c>
      <c r="H91" s="37" t="s">
        <v>15</v>
      </c>
      <c r="I91" s="39" t="s">
        <v>4094</v>
      </c>
      <c r="J91" s="31" t="e">
        <f>G91/#REF!</f>
        <v>#REF!</v>
      </c>
    </row>
    <row r="92" spans="1:11" s="26" customFormat="1" x14ac:dyDescent="0.4">
      <c r="A92" s="47">
        <f t="shared" si="1"/>
        <v>86</v>
      </c>
      <c r="B92" s="33" t="s">
        <v>5127</v>
      </c>
      <c r="C92" s="33" t="s">
        <v>5128</v>
      </c>
      <c r="D92" s="33" t="s">
        <v>461</v>
      </c>
      <c r="E92" s="33" t="s">
        <v>5115</v>
      </c>
      <c r="F92" s="33" t="s">
        <v>5129</v>
      </c>
      <c r="G92" s="34">
        <v>13357248</v>
      </c>
      <c r="H92" s="33" t="s">
        <v>15</v>
      </c>
      <c r="I92" s="35" t="s">
        <v>4094</v>
      </c>
      <c r="J92" s="31" t="e">
        <f>G92/#REF!</f>
        <v>#REF!</v>
      </c>
    </row>
    <row r="93" spans="1:11" s="26" customFormat="1" ht="15.45" x14ac:dyDescent="0.4">
      <c r="A93" s="45">
        <f t="shared" si="1"/>
        <v>87</v>
      </c>
      <c r="B93" s="28" t="s">
        <v>5130</v>
      </c>
      <c r="C93" s="28" t="s">
        <v>5131</v>
      </c>
      <c r="D93" s="28" t="s">
        <v>5132</v>
      </c>
      <c r="E93" s="55" t="s">
        <v>5133</v>
      </c>
      <c r="F93" s="28"/>
      <c r="G93" s="29">
        <v>9920906</v>
      </c>
      <c r="H93" s="28" t="s">
        <v>15</v>
      </c>
      <c r="I93" s="30" t="s">
        <v>4094</v>
      </c>
      <c r="J93" s="31" t="e">
        <f>G93/#REF!</f>
        <v>#REF!</v>
      </c>
    </row>
    <row r="94" spans="1:11" s="26" customFormat="1" ht="15.45" x14ac:dyDescent="0.4">
      <c r="A94" s="46">
        <f t="shared" si="1"/>
        <v>88</v>
      </c>
      <c r="B94" s="37" t="s">
        <v>5134</v>
      </c>
      <c r="C94" s="37" t="s">
        <v>5135</v>
      </c>
      <c r="D94" s="37" t="s">
        <v>5136</v>
      </c>
      <c r="E94" s="56" t="s">
        <v>5133</v>
      </c>
      <c r="F94" s="37"/>
      <c r="G94" s="38">
        <v>2263430</v>
      </c>
      <c r="H94" s="37" t="s">
        <v>15</v>
      </c>
      <c r="I94" s="39" t="s">
        <v>4094</v>
      </c>
      <c r="J94" s="31" t="e">
        <f>G94/#REF!</f>
        <v>#REF!</v>
      </c>
    </row>
    <row r="95" spans="1:11" s="26" customFormat="1" ht="15.45" x14ac:dyDescent="0.4">
      <c r="A95" s="46">
        <f t="shared" si="1"/>
        <v>89</v>
      </c>
      <c r="B95" s="37" t="s">
        <v>5137</v>
      </c>
      <c r="C95" s="37" t="s">
        <v>5138</v>
      </c>
      <c r="D95" s="37" t="s">
        <v>5139</v>
      </c>
      <c r="E95" s="56" t="s">
        <v>5133</v>
      </c>
      <c r="F95" s="37"/>
      <c r="G95" s="38">
        <v>248570</v>
      </c>
      <c r="H95" s="37" t="s">
        <v>15</v>
      </c>
      <c r="I95" s="39" t="s">
        <v>4094</v>
      </c>
      <c r="J95" s="31" t="e">
        <f>G95/#REF!</f>
        <v>#REF!</v>
      </c>
    </row>
    <row r="96" spans="1:11" s="26" customFormat="1" ht="15.45" x14ac:dyDescent="0.4">
      <c r="A96" s="47">
        <f t="shared" si="1"/>
        <v>90</v>
      </c>
      <c r="B96" s="33" t="s">
        <v>5140</v>
      </c>
      <c r="C96" s="33" t="s">
        <v>5141</v>
      </c>
      <c r="D96" s="33" t="s">
        <v>5136</v>
      </c>
      <c r="E96" s="57" t="s">
        <v>5133</v>
      </c>
      <c r="F96" s="33"/>
      <c r="G96" s="34">
        <v>1172198</v>
      </c>
      <c r="H96" s="33" t="s">
        <v>15</v>
      </c>
      <c r="I96" s="35" t="s">
        <v>4094</v>
      </c>
      <c r="J96" s="31" t="e">
        <f>G96/#REF!</f>
        <v>#REF!</v>
      </c>
    </row>
    <row r="97" spans="1:10" s="26" customFormat="1" x14ac:dyDescent="0.4">
      <c r="A97" s="26">
        <f t="shared" si="1"/>
        <v>91</v>
      </c>
      <c r="B97" s="52" t="s">
        <v>5142</v>
      </c>
      <c r="C97" s="52" t="s">
        <v>5143</v>
      </c>
      <c r="D97" s="52" t="s">
        <v>5144</v>
      </c>
      <c r="E97" s="52" t="s">
        <v>5145</v>
      </c>
      <c r="F97" s="52" t="s">
        <v>91</v>
      </c>
      <c r="G97" s="53">
        <v>6194</v>
      </c>
      <c r="H97" s="52" t="s">
        <v>15</v>
      </c>
      <c r="I97" s="52" t="s">
        <v>4094</v>
      </c>
      <c r="J97" s="31" t="e">
        <f>G97/#REF!</f>
        <v>#REF!</v>
      </c>
    </row>
    <row r="98" spans="1:10" s="26" customFormat="1" x14ac:dyDescent="0.4">
      <c r="A98" s="26">
        <f t="shared" si="1"/>
        <v>92</v>
      </c>
      <c r="B98" s="52" t="s">
        <v>5146</v>
      </c>
      <c r="C98" s="52" t="s">
        <v>5147</v>
      </c>
      <c r="D98" s="52" t="s">
        <v>5148</v>
      </c>
      <c r="E98" s="52" t="s">
        <v>5149</v>
      </c>
      <c r="F98" s="52" t="s">
        <v>91</v>
      </c>
      <c r="G98" s="53">
        <v>2430877</v>
      </c>
      <c r="H98" s="52" t="s">
        <v>15</v>
      </c>
      <c r="I98" s="52" t="s">
        <v>4094</v>
      </c>
      <c r="J98" s="31" t="e">
        <f>G98/#REF!</f>
        <v>#REF!</v>
      </c>
    </row>
    <row r="99" spans="1:10" s="26" customFormat="1" x14ac:dyDescent="0.4">
      <c r="A99" s="26">
        <f t="shared" si="1"/>
        <v>93</v>
      </c>
      <c r="B99" s="52" t="s">
        <v>5150</v>
      </c>
      <c r="C99" s="52" t="s">
        <v>5151</v>
      </c>
      <c r="D99" s="52" t="s">
        <v>5148</v>
      </c>
      <c r="E99" s="52" t="s">
        <v>5149</v>
      </c>
      <c r="F99" s="52" t="s">
        <v>91</v>
      </c>
      <c r="G99" s="53">
        <v>2654146</v>
      </c>
      <c r="H99" s="52" t="s">
        <v>15</v>
      </c>
      <c r="I99" s="52" t="s">
        <v>4094</v>
      </c>
      <c r="J99" s="31" t="e">
        <f>G99/#REF!</f>
        <v>#REF!</v>
      </c>
    </row>
    <row r="100" spans="1:10" s="26" customFormat="1" x14ac:dyDescent="0.4">
      <c r="A100" s="26">
        <f t="shared" si="1"/>
        <v>94</v>
      </c>
      <c r="B100" s="52" t="s">
        <v>5152</v>
      </c>
      <c r="C100" s="52" t="s">
        <v>5153</v>
      </c>
      <c r="D100" s="52" t="s">
        <v>3887</v>
      </c>
      <c r="E100" s="52" t="s">
        <v>5154</v>
      </c>
      <c r="F100" s="52" t="s">
        <v>91</v>
      </c>
      <c r="G100" s="53">
        <v>136140</v>
      </c>
      <c r="H100" s="52" t="s">
        <v>15</v>
      </c>
      <c r="I100" s="52" t="s">
        <v>4094</v>
      </c>
      <c r="J100" s="31" t="e">
        <f>G100/#REF!</f>
        <v>#REF!</v>
      </c>
    </row>
    <row r="101" spans="1:10" s="26" customFormat="1" x14ac:dyDescent="0.4">
      <c r="A101" s="26">
        <f t="shared" si="1"/>
        <v>95</v>
      </c>
      <c r="B101" s="52" t="s">
        <v>5155</v>
      </c>
      <c r="C101" s="52" t="s">
        <v>5156</v>
      </c>
      <c r="D101" s="52" t="s">
        <v>5157</v>
      </c>
      <c r="E101" s="52" t="s">
        <v>5158</v>
      </c>
      <c r="F101" s="52"/>
      <c r="G101" s="53">
        <v>45550</v>
      </c>
      <c r="H101" s="52" t="s">
        <v>15</v>
      </c>
      <c r="I101" s="52" t="s">
        <v>4094</v>
      </c>
      <c r="J101" s="31" t="e">
        <f>G101/#REF!</f>
        <v>#REF!</v>
      </c>
    </row>
    <row r="102" spans="1:10" s="26" customFormat="1" ht="15.45" x14ac:dyDescent="0.4">
      <c r="A102" s="45">
        <f t="shared" si="1"/>
        <v>96</v>
      </c>
      <c r="B102" s="28" t="s">
        <v>5159</v>
      </c>
      <c r="C102" s="28" t="s">
        <v>5160</v>
      </c>
      <c r="D102" s="28" t="s">
        <v>5161</v>
      </c>
      <c r="E102" s="58" t="s">
        <v>5162</v>
      </c>
      <c r="F102" s="28" t="s">
        <v>91</v>
      </c>
      <c r="G102" s="29">
        <v>11887938</v>
      </c>
      <c r="H102" s="28" t="s">
        <v>15</v>
      </c>
      <c r="I102" s="30" t="s">
        <v>4094</v>
      </c>
      <c r="J102" s="31" t="e">
        <f>G102/#REF!</f>
        <v>#REF!</v>
      </c>
    </row>
    <row r="103" spans="1:10" s="26" customFormat="1" ht="15.45" x14ac:dyDescent="0.4">
      <c r="A103" s="46">
        <f t="shared" si="1"/>
        <v>97</v>
      </c>
      <c r="B103" s="37" t="s">
        <v>5163</v>
      </c>
      <c r="C103" s="37" t="s">
        <v>5164</v>
      </c>
      <c r="D103" s="37" t="s">
        <v>5165</v>
      </c>
      <c r="E103" s="59" t="s">
        <v>5162</v>
      </c>
      <c r="F103" s="37" t="s">
        <v>91</v>
      </c>
      <c r="G103" s="38">
        <v>913800</v>
      </c>
      <c r="H103" s="37" t="s">
        <v>15</v>
      </c>
      <c r="I103" s="39" t="s">
        <v>4094</v>
      </c>
      <c r="J103" s="31" t="e">
        <f>G103/#REF!</f>
        <v>#REF!</v>
      </c>
    </row>
    <row r="104" spans="1:10" s="26" customFormat="1" ht="15.45" x14ac:dyDescent="0.4">
      <c r="A104" s="46">
        <f t="shared" si="1"/>
        <v>98</v>
      </c>
      <c r="B104" s="37" t="s">
        <v>5166</v>
      </c>
      <c r="C104" s="37" t="s">
        <v>5167</v>
      </c>
      <c r="D104" s="37" t="s">
        <v>5165</v>
      </c>
      <c r="E104" s="59" t="s">
        <v>5162</v>
      </c>
      <c r="F104" s="37" t="s">
        <v>91</v>
      </c>
      <c r="G104" s="38">
        <v>1348195</v>
      </c>
      <c r="H104" s="37" t="s">
        <v>15</v>
      </c>
      <c r="I104" s="39" t="s">
        <v>4094</v>
      </c>
      <c r="J104" s="31" t="e">
        <f>G104/#REF!</f>
        <v>#REF!</v>
      </c>
    </row>
    <row r="105" spans="1:10" s="26" customFormat="1" ht="15.45" x14ac:dyDescent="0.4">
      <c r="A105" s="46">
        <f t="shared" si="1"/>
        <v>99</v>
      </c>
      <c r="B105" s="37" t="s">
        <v>5168</v>
      </c>
      <c r="C105" s="37" t="s">
        <v>5169</v>
      </c>
      <c r="D105" s="37" t="s">
        <v>4152</v>
      </c>
      <c r="E105" s="59" t="s">
        <v>5162</v>
      </c>
      <c r="F105" s="37" t="s">
        <v>91</v>
      </c>
      <c r="G105" s="38">
        <v>3548</v>
      </c>
      <c r="H105" s="37" t="s">
        <v>15</v>
      </c>
      <c r="I105" s="39" t="s">
        <v>4094</v>
      </c>
      <c r="J105" s="31" t="e">
        <f>G105/#REF!</f>
        <v>#REF!</v>
      </c>
    </row>
    <row r="106" spans="1:10" s="26" customFormat="1" ht="15.45" x14ac:dyDescent="0.4">
      <c r="A106" s="46">
        <f t="shared" si="1"/>
        <v>100</v>
      </c>
      <c r="B106" s="37" t="s">
        <v>5170</v>
      </c>
      <c r="C106" s="37" t="s">
        <v>5171</v>
      </c>
      <c r="D106" s="37" t="s">
        <v>5161</v>
      </c>
      <c r="E106" s="59" t="s">
        <v>5162</v>
      </c>
      <c r="F106" s="37" t="s">
        <v>91</v>
      </c>
      <c r="G106" s="38">
        <v>2597160</v>
      </c>
      <c r="H106" s="37" t="s">
        <v>15</v>
      </c>
      <c r="I106" s="39" t="s">
        <v>4094</v>
      </c>
      <c r="J106" s="31" t="e">
        <f>G106/#REF!</f>
        <v>#REF!</v>
      </c>
    </row>
    <row r="107" spans="1:10" s="26" customFormat="1" ht="15.45" x14ac:dyDescent="0.4">
      <c r="A107" s="46">
        <f t="shared" si="1"/>
        <v>101</v>
      </c>
      <c r="B107" s="37" t="s">
        <v>5172</v>
      </c>
      <c r="C107" s="37" t="s">
        <v>5173</v>
      </c>
      <c r="D107" s="37" t="s">
        <v>5161</v>
      </c>
      <c r="E107" s="59" t="s">
        <v>5162</v>
      </c>
      <c r="F107" s="37" t="s">
        <v>91</v>
      </c>
      <c r="G107" s="38">
        <v>6294291</v>
      </c>
      <c r="H107" s="37" t="s">
        <v>15</v>
      </c>
      <c r="I107" s="39" t="s">
        <v>4094</v>
      </c>
      <c r="J107" s="31" t="e">
        <f>G107/#REF!</f>
        <v>#REF!</v>
      </c>
    </row>
    <row r="108" spans="1:10" s="26" customFormat="1" ht="15.45" x14ac:dyDescent="0.4">
      <c r="A108" s="46">
        <f t="shared" si="1"/>
        <v>102</v>
      </c>
      <c r="B108" s="37" t="s">
        <v>5174</v>
      </c>
      <c r="C108" s="37" t="s">
        <v>5175</v>
      </c>
      <c r="D108" s="37" t="s">
        <v>1202</v>
      </c>
      <c r="E108" s="59" t="s">
        <v>5162</v>
      </c>
      <c r="F108" s="37" t="s">
        <v>5176</v>
      </c>
      <c r="G108" s="38">
        <v>2637074</v>
      </c>
      <c r="H108" s="37" t="s">
        <v>15</v>
      </c>
      <c r="I108" s="39" t="s">
        <v>4094</v>
      </c>
      <c r="J108" s="31" t="e">
        <f>G108/#REF!</f>
        <v>#REF!</v>
      </c>
    </row>
    <row r="109" spans="1:10" s="26" customFormat="1" ht="15.45" x14ac:dyDescent="0.4">
      <c r="A109" s="47">
        <f t="shared" si="1"/>
        <v>103</v>
      </c>
      <c r="B109" s="33" t="s">
        <v>5177</v>
      </c>
      <c r="C109" s="33" t="s">
        <v>5178</v>
      </c>
      <c r="D109" s="33" t="s">
        <v>5161</v>
      </c>
      <c r="E109" s="60" t="s">
        <v>5162</v>
      </c>
      <c r="F109" s="33" t="s">
        <v>91</v>
      </c>
      <c r="G109" s="34">
        <v>30834534</v>
      </c>
      <c r="H109" s="33" t="s">
        <v>15</v>
      </c>
      <c r="I109" s="35" t="s">
        <v>4094</v>
      </c>
      <c r="J109" s="31" t="e">
        <f>G109/#REF!</f>
        <v>#REF!</v>
      </c>
    </row>
    <row r="110" spans="1:10" s="26" customFormat="1" ht="15.45" x14ac:dyDescent="0.4">
      <c r="A110" s="46">
        <f t="shared" si="1"/>
        <v>104</v>
      </c>
      <c r="B110" s="37" t="s">
        <v>5179</v>
      </c>
      <c r="C110" s="37" t="s">
        <v>5180</v>
      </c>
      <c r="D110" s="37" t="s">
        <v>5181</v>
      </c>
      <c r="E110" s="61" t="s">
        <v>5182</v>
      </c>
      <c r="F110" s="37"/>
      <c r="G110" s="38">
        <v>9660</v>
      </c>
      <c r="H110" s="37" t="s">
        <v>15</v>
      </c>
      <c r="I110" s="39" t="s">
        <v>4094</v>
      </c>
      <c r="J110" s="31" t="e">
        <f>G110/#REF!</f>
        <v>#REF!</v>
      </c>
    </row>
    <row r="111" spans="1:10" s="26" customFormat="1" ht="15.45" x14ac:dyDescent="0.4">
      <c r="A111" s="46">
        <f t="shared" si="1"/>
        <v>105</v>
      </c>
      <c r="B111" s="37" t="s">
        <v>5183</v>
      </c>
      <c r="C111" s="37" t="s">
        <v>5184</v>
      </c>
      <c r="D111" s="37" t="s">
        <v>4363</v>
      </c>
      <c r="E111" s="61" t="s">
        <v>5182</v>
      </c>
      <c r="F111" s="37" t="s">
        <v>91</v>
      </c>
      <c r="G111" s="38">
        <v>231232</v>
      </c>
      <c r="H111" s="37" t="s">
        <v>15</v>
      </c>
      <c r="I111" s="39" t="s">
        <v>4094</v>
      </c>
      <c r="J111" s="31" t="e">
        <f>G111/#REF!</f>
        <v>#REF!</v>
      </c>
    </row>
    <row r="112" spans="1:10" s="26" customFormat="1" ht="15.45" x14ac:dyDescent="0.4">
      <c r="A112" s="46">
        <f t="shared" si="1"/>
        <v>106</v>
      </c>
      <c r="B112" s="37" t="s">
        <v>5185</v>
      </c>
      <c r="C112" s="37" t="s">
        <v>5186</v>
      </c>
      <c r="D112" s="37" t="s">
        <v>5187</v>
      </c>
      <c r="E112" s="61" t="s">
        <v>5182</v>
      </c>
      <c r="F112" s="37" t="s">
        <v>91</v>
      </c>
      <c r="G112" s="38">
        <v>4159711</v>
      </c>
      <c r="H112" s="37" t="s">
        <v>15</v>
      </c>
      <c r="I112" s="39" t="s">
        <v>4094</v>
      </c>
      <c r="J112" s="31" t="e">
        <f>G112/#REF!</f>
        <v>#REF!</v>
      </c>
    </row>
    <row r="113" spans="1:14" s="26" customFormat="1" ht="15.45" x14ac:dyDescent="0.4">
      <c r="A113" s="46">
        <f t="shared" si="1"/>
        <v>107</v>
      </c>
      <c r="B113" s="37" t="s">
        <v>5188</v>
      </c>
      <c r="C113" s="37" t="s">
        <v>5189</v>
      </c>
      <c r="D113" s="37" t="s">
        <v>5190</v>
      </c>
      <c r="E113" s="61" t="s">
        <v>5182</v>
      </c>
      <c r="F113" s="37" t="s">
        <v>91</v>
      </c>
      <c r="G113" s="38">
        <v>67528</v>
      </c>
      <c r="H113" s="37" t="s">
        <v>15</v>
      </c>
      <c r="I113" s="39" t="s">
        <v>4094</v>
      </c>
      <c r="J113" s="31" t="e">
        <f>G113/#REF!</f>
        <v>#REF!</v>
      </c>
    </row>
    <row r="114" spans="1:14" s="26" customFormat="1" ht="15.45" x14ac:dyDescent="0.4">
      <c r="A114" s="47">
        <f t="shared" si="1"/>
        <v>108</v>
      </c>
      <c r="B114" s="33" t="s">
        <v>5191</v>
      </c>
      <c r="C114" s="33" t="s">
        <v>5192</v>
      </c>
      <c r="D114" s="33" t="s">
        <v>5181</v>
      </c>
      <c r="E114" s="48" t="s">
        <v>5182</v>
      </c>
      <c r="F114" s="33" t="s">
        <v>91</v>
      </c>
      <c r="G114" s="34">
        <v>1390402</v>
      </c>
      <c r="H114" s="33" t="s">
        <v>15</v>
      </c>
      <c r="I114" s="35" t="s">
        <v>4094</v>
      </c>
      <c r="J114" s="31" t="e">
        <f>G114/#REF!</f>
        <v>#REF!</v>
      </c>
    </row>
    <row r="115" spans="1:14" s="26" customFormat="1" ht="15.45" x14ac:dyDescent="0.4">
      <c r="A115" s="46">
        <f t="shared" si="1"/>
        <v>109</v>
      </c>
      <c r="B115" s="37" t="s">
        <v>5193</v>
      </c>
      <c r="C115" s="37" t="s">
        <v>5194</v>
      </c>
      <c r="D115" s="37" t="s">
        <v>1439</v>
      </c>
      <c r="E115" s="61" t="s">
        <v>5195</v>
      </c>
      <c r="F115" s="37"/>
      <c r="G115" s="38">
        <v>3042968</v>
      </c>
      <c r="H115" s="37" t="s">
        <v>15</v>
      </c>
      <c r="I115" s="39" t="s">
        <v>4094</v>
      </c>
      <c r="J115" s="31" t="e">
        <f>G115/#REF!</f>
        <v>#REF!</v>
      </c>
    </row>
    <row r="116" spans="1:14" s="26" customFormat="1" ht="15.45" x14ac:dyDescent="0.4">
      <c r="A116" s="47">
        <f t="shared" si="1"/>
        <v>110</v>
      </c>
      <c r="B116" s="33" t="s">
        <v>5196</v>
      </c>
      <c r="C116" s="33" t="s">
        <v>5197</v>
      </c>
      <c r="D116" s="33" t="s">
        <v>5030</v>
      </c>
      <c r="E116" s="48" t="s">
        <v>5195</v>
      </c>
      <c r="F116" s="33"/>
      <c r="G116" s="34">
        <v>841040</v>
      </c>
      <c r="H116" s="33" t="s">
        <v>15</v>
      </c>
      <c r="I116" s="35" t="s">
        <v>4094</v>
      </c>
      <c r="J116" s="31" t="e">
        <f>G116/#REF!</f>
        <v>#REF!</v>
      </c>
    </row>
    <row r="117" spans="1:14" s="26" customFormat="1" x14ac:dyDescent="0.4">
      <c r="A117" s="46">
        <f t="shared" si="1"/>
        <v>111</v>
      </c>
      <c r="B117" s="37" t="s">
        <v>5198</v>
      </c>
      <c r="C117" s="37" t="s">
        <v>5199</v>
      </c>
      <c r="D117" s="37" t="s">
        <v>5200</v>
      </c>
      <c r="E117" s="37" t="s">
        <v>5201</v>
      </c>
      <c r="F117" s="37" t="s">
        <v>5202</v>
      </c>
      <c r="G117" s="38">
        <v>24978</v>
      </c>
      <c r="H117" s="37" t="s">
        <v>15</v>
      </c>
      <c r="I117" s="39" t="s">
        <v>4094</v>
      </c>
      <c r="J117" s="31" t="e">
        <f>G117/#REF!</f>
        <v>#REF!</v>
      </c>
    </row>
    <row r="118" spans="1:14" s="26" customFormat="1" x14ac:dyDescent="0.4">
      <c r="A118" s="47">
        <f t="shared" si="1"/>
        <v>112</v>
      </c>
      <c r="B118" s="33" t="s">
        <v>5203</v>
      </c>
      <c r="C118" s="33" t="s">
        <v>5204</v>
      </c>
      <c r="D118" s="33" t="s">
        <v>5205</v>
      </c>
      <c r="E118" s="33" t="s">
        <v>5201</v>
      </c>
      <c r="F118" s="33" t="s">
        <v>91</v>
      </c>
      <c r="G118" s="34">
        <v>82316</v>
      </c>
      <c r="H118" s="33" t="s">
        <v>15</v>
      </c>
      <c r="I118" s="35" t="s">
        <v>4094</v>
      </c>
      <c r="J118" s="31" t="e">
        <f>G118/#REF!</f>
        <v>#REF!</v>
      </c>
    </row>
    <row r="119" spans="1:14" s="26" customFormat="1" x14ac:dyDescent="0.4">
      <c r="A119" s="46">
        <f t="shared" si="1"/>
        <v>113</v>
      </c>
      <c r="B119" s="37" t="s">
        <v>5206</v>
      </c>
      <c r="C119" s="37" t="s">
        <v>5207</v>
      </c>
      <c r="D119" s="37" t="s">
        <v>5208</v>
      </c>
      <c r="E119" s="37" t="s">
        <v>5209</v>
      </c>
      <c r="F119" s="37" t="s">
        <v>91</v>
      </c>
      <c r="G119" s="38">
        <v>119252</v>
      </c>
      <c r="H119" s="37" t="s">
        <v>15</v>
      </c>
      <c r="I119" s="39" t="s">
        <v>4094</v>
      </c>
      <c r="J119" s="31" t="e">
        <f>G119/#REF!</f>
        <v>#REF!</v>
      </c>
    </row>
    <row r="120" spans="1:14" s="26" customFormat="1" x14ac:dyDescent="0.4">
      <c r="A120" s="46">
        <f t="shared" si="1"/>
        <v>114</v>
      </c>
      <c r="B120" s="37" t="s">
        <v>5210</v>
      </c>
      <c r="C120" s="37" t="s">
        <v>5211</v>
      </c>
      <c r="D120" s="37" t="s">
        <v>5212</v>
      </c>
      <c r="E120" s="37" t="s">
        <v>5213</v>
      </c>
      <c r="F120" s="37"/>
      <c r="G120" s="38">
        <v>154170</v>
      </c>
      <c r="H120" s="37" t="s">
        <v>15</v>
      </c>
      <c r="I120" s="39" t="s">
        <v>4094</v>
      </c>
      <c r="J120" s="31" t="e">
        <f>G120/#REF!</f>
        <v>#REF!</v>
      </c>
    </row>
    <row r="121" spans="1:14" s="26" customFormat="1" x14ac:dyDescent="0.4">
      <c r="A121" s="46">
        <f t="shared" si="1"/>
        <v>115</v>
      </c>
      <c r="B121" s="37" t="s">
        <v>5214</v>
      </c>
      <c r="C121" s="37" t="s">
        <v>5215</v>
      </c>
      <c r="D121" s="37" t="s">
        <v>3364</v>
      </c>
      <c r="E121" s="37" t="s">
        <v>5216</v>
      </c>
      <c r="F121" s="37" t="s">
        <v>91</v>
      </c>
      <c r="G121" s="38">
        <v>1491620</v>
      </c>
      <c r="H121" s="37" t="s">
        <v>15</v>
      </c>
      <c r="I121" s="39" t="s">
        <v>4094</v>
      </c>
      <c r="J121" s="31" t="e">
        <f>G121/#REF!</f>
        <v>#REF!</v>
      </c>
    </row>
    <row r="122" spans="1:14" s="26" customFormat="1" x14ac:dyDescent="0.4">
      <c r="A122" s="46">
        <f t="shared" si="1"/>
        <v>116</v>
      </c>
      <c r="B122" s="37" t="s">
        <v>5217</v>
      </c>
      <c r="C122" s="37" t="s">
        <v>5218</v>
      </c>
      <c r="D122" s="37" t="s">
        <v>5219</v>
      </c>
      <c r="E122" s="37" t="s">
        <v>5216</v>
      </c>
      <c r="F122" s="37" t="s">
        <v>91</v>
      </c>
      <c r="G122" s="38">
        <v>12885</v>
      </c>
      <c r="H122" s="37" t="s">
        <v>15</v>
      </c>
      <c r="I122" s="39" t="s">
        <v>4094</v>
      </c>
      <c r="J122" s="31" t="e">
        <f>G122/#REF!</f>
        <v>#REF!</v>
      </c>
    </row>
    <row r="123" spans="1:14" s="26" customFormat="1" x14ac:dyDescent="0.4">
      <c r="A123" s="47">
        <f t="shared" si="1"/>
        <v>117</v>
      </c>
      <c r="B123" s="33" t="s">
        <v>5220</v>
      </c>
      <c r="C123" s="33" t="s">
        <v>5221</v>
      </c>
      <c r="D123" s="33" t="s">
        <v>5222</v>
      </c>
      <c r="E123" s="33" t="s">
        <v>5216</v>
      </c>
      <c r="F123" s="33" t="s">
        <v>91</v>
      </c>
      <c r="G123" s="34">
        <v>56052</v>
      </c>
      <c r="H123" s="33" t="s">
        <v>15</v>
      </c>
      <c r="I123" s="35" t="s">
        <v>4094</v>
      </c>
      <c r="J123" s="31" t="e">
        <f>G123/#REF!</f>
        <v>#REF!</v>
      </c>
    </row>
    <row r="124" spans="1:14" s="26" customFormat="1" x14ac:dyDescent="0.4">
      <c r="A124" s="46">
        <f t="shared" si="1"/>
        <v>118</v>
      </c>
      <c r="B124" s="37" t="s">
        <v>5223</v>
      </c>
      <c r="C124" s="37" t="s">
        <v>5224</v>
      </c>
      <c r="D124" s="37" t="s">
        <v>1846</v>
      </c>
      <c r="E124" s="37" t="s">
        <v>5225</v>
      </c>
      <c r="F124" s="37" t="s">
        <v>91</v>
      </c>
      <c r="G124" s="38">
        <v>4295953</v>
      </c>
      <c r="H124" s="37" t="s">
        <v>15</v>
      </c>
      <c r="I124" s="39" t="s">
        <v>4094</v>
      </c>
      <c r="J124" s="31" t="e">
        <f>G124/#REF!</f>
        <v>#REF!</v>
      </c>
      <c r="L124" s="26" t="s">
        <v>5226</v>
      </c>
      <c r="M124" s="62" t="s">
        <v>5227</v>
      </c>
      <c r="N124" s="62" t="s">
        <v>5228</v>
      </c>
    </row>
    <row r="125" spans="1:14" s="26" customFormat="1" x14ac:dyDescent="0.4">
      <c r="A125" s="46">
        <f t="shared" si="1"/>
        <v>119</v>
      </c>
      <c r="B125" s="37" t="s">
        <v>5229</v>
      </c>
      <c r="C125" s="37" t="s">
        <v>5230</v>
      </c>
      <c r="D125" s="37" t="s">
        <v>4426</v>
      </c>
      <c r="E125" s="37" t="s">
        <v>5231</v>
      </c>
      <c r="F125" s="37" t="s">
        <v>91</v>
      </c>
      <c r="G125" s="38">
        <v>345155</v>
      </c>
      <c r="H125" s="37" t="s">
        <v>15</v>
      </c>
      <c r="I125" s="39" t="s">
        <v>4094</v>
      </c>
      <c r="J125" s="31" t="e">
        <f>G125/#REF!</f>
        <v>#REF!</v>
      </c>
    </row>
    <row r="126" spans="1:14" s="26" customFormat="1" x14ac:dyDescent="0.4">
      <c r="A126" s="46">
        <f t="shared" si="1"/>
        <v>120</v>
      </c>
      <c r="B126" s="37" t="s">
        <v>5232</v>
      </c>
      <c r="C126" s="37" t="s">
        <v>5233</v>
      </c>
      <c r="D126" s="37" t="s">
        <v>5234</v>
      </c>
      <c r="E126" s="37" t="s">
        <v>5235</v>
      </c>
      <c r="F126" s="37"/>
      <c r="G126" s="38">
        <v>2445233</v>
      </c>
      <c r="H126" s="37" t="s">
        <v>15</v>
      </c>
      <c r="I126" s="39" t="s">
        <v>4094</v>
      </c>
      <c r="J126" s="31" t="e">
        <f>G126/#REF!</f>
        <v>#REF!</v>
      </c>
    </row>
    <row r="127" spans="1:14" s="26" customFormat="1" x14ac:dyDescent="0.4">
      <c r="A127" s="46">
        <f t="shared" si="1"/>
        <v>121</v>
      </c>
      <c r="B127" s="37" t="s">
        <v>5236</v>
      </c>
      <c r="C127" s="37" t="s">
        <v>5237</v>
      </c>
      <c r="D127" s="37" t="s">
        <v>5238</v>
      </c>
      <c r="E127" s="37" t="s">
        <v>5239</v>
      </c>
      <c r="F127" s="37" t="s">
        <v>91</v>
      </c>
      <c r="G127" s="38">
        <v>718856</v>
      </c>
      <c r="H127" s="37" t="s">
        <v>15</v>
      </c>
      <c r="I127" s="39" t="s">
        <v>4094</v>
      </c>
      <c r="J127" s="31" t="e">
        <f>G127/#REF!</f>
        <v>#REF!</v>
      </c>
    </row>
    <row r="128" spans="1:14" s="26" customFormat="1" x14ac:dyDescent="0.4">
      <c r="A128" s="47">
        <f t="shared" si="1"/>
        <v>122</v>
      </c>
      <c r="B128" s="33" t="s">
        <v>5240</v>
      </c>
      <c r="C128" s="33" t="s">
        <v>5241</v>
      </c>
      <c r="D128" s="33" t="s">
        <v>5242</v>
      </c>
      <c r="E128" s="33" t="s">
        <v>5243</v>
      </c>
      <c r="F128" s="33"/>
      <c r="G128" s="34">
        <v>2435977</v>
      </c>
      <c r="H128" s="33" t="s">
        <v>15</v>
      </c>
      <c r="I128" s="35" t="s">
        <v>4094</v>
      </c>
      <c r="J128" s="31" t="e">
        <f>G128/#REF!</f>
        <v>#REF!</v>
      </c>
    </row>
    <row r="129" spans="1:10" s="26" customFormat="1" x14ac:dyDescent="0.4">
      <c r="A129" s="46">
        <f t="shared" si="1"/>
        <v>123</v>
      </c>
      <c r="B129" s="37" t="s">
        <v>5244</v>
      </c>
      <c r="C129" s="37" t="s">
        <v>5245</v>
      </c>
      <c r="D129" s="37" t="s">
        <v>5246</v>
      </c>
      <c r="E129" s="37" t="s">
        <v>5247</v>
      </c>
      <c r="F129" s="37" t="s">
        <v>91</v>
      </c>
      <c r="G129" s="38">
        <v>1755014</v>
      </c>
      <c r="H129" s="37" t="s">
        <v>15</v>
      </c>
      <c r="I129" s="39" t="s">
        <v>4094</v>
      </c>
      <c r="J129" s="31" t="e">
        <f>G129/#REF!</f>
        <v>#REF!</v>
      </c>
    </row>
    <row r="130" spans="1:10" s="26" customFormat="1" x14ac:dyDescent="0.4">
      <c r="A130" s="47">
        <f t="shared" si="1"/>
        <v>124</v>
      </c>
      <c r="B130" s="33" t="s">
        <v>5248</v>
      </c>
      <c r="C130" s="33" t="s">
        <v>5249</v>
      </c>
      <c r="D130" s="33" t="s">
        <v>5246</v>
      </c>
      <c r="E130" s="33" t="s">
        <v>5250</v>
      </c>
      <c r="F130" s="33" t="s">
        <v>91</v>
      </c>
      <c r="G130" s="34">
        <v>1067385</v>
      </c>
      <c r="H130" s="33" t="s">
        <v>15</v>
      </c>
      <c r="I130" s="35" t="s">
        <v>4094</v>
      </c>
      <c r="J130" s="31" t="e">
        <f>G130/#REF!</f>
        <v>#REF!</v>
      </c>
    </row>
    <row r="131" spans="1:10" s="26" customFormat="1" x14ac:dyDescent="0.4">
      <c r="A131" s="47">
        <f t="shared" si="1"/>
        <v>125</v>
      </c>
      <c r="B131" s="33" t="s">
        <v>5251</v>
      </c>
      <c r="C131" s="33" t="s">
        <v>5252</v>
      </c>
      <c r="D131" s="33" t="s">
        <v>162</v>
      </c>
      <c r="E131" s="33" t="s">
        <v>5253</v>
      </c>
      <c r="F131" s="33"/>
      <c r="G131" s="34">
        <v>17871509</v>
      </c>
      <c r="H131" s="33" t="s">
        <v>15</v>
      </c>
      <c r="I131" s="35" t="s">
        <v>4094</v>
      </c>
      <c r="J131" s="31" t="e">
        <f>G131/#REF!</f>
        <v>#REF!</v>
      </c>
    </row>
    <row r="132" spans="1:10" s="26" customFormat="1" x14ac:dyDescent="0.4">
      <c r="A132" s="46">
        <f t="shared" si="1"/>
        <v>126</v>
      </c>
      <c r="B132" s="37" t="s">
        <v>5254</v>
      </c>
      <c r="C132" s="37" t="s">
        <v>5255</v>
      </c>
      <c r="D132" s="37" t="s">
        <v>5256</v>
      </c>
      <c r="E132" s="37" t="s">
        <v>5257</v>
      </c>
      <c r="F132" s="37" t="s">
        <v>91</v>
      </c>
      <c r="G132" s="38">
        <v>579780</v>
      </c>
      <c r="H132" s="37" t="s">
        <v>15</v>
      </c>
      <c r="I132" s="39" t="s">
        <v>4094</v>
      </c>
      <c r="J132" s="31" t="e">
        <f>G132/#REF!</f>
        <v>#REF!</v>
      </c>
    </row>
    <row r="133" spans="1:10" s="26" customFormat="1" x14ac:dyDescent="0.4">
      <c r="A133" s="47">
        <f t="shared" si="1"/>
        <v>127</v>
      </c>
      <c r="B133" s="33" t="s">
        <v>5258</v>
      </c>
      <c r="C133" s="33" t="s">
        <v>5259</v>
      </c>
      <c r="D133" s="33" t="s">
        <v>5260</v>
      </c>
      <c r="E133" s="33" t="s">
        <v>5261</v>
      </c>
      <c r="F133" s="33" t="s">
        <v>91</v>
      </c>
      <c r="G133" s="34">
        <v>1772160</v>
      </c>
      <c r="H133" s="33" t="s">
        <v>15</v>
      </c>
      <c r="I133" s="35" t="s">
        <v>4094</v>
      </c>
      <c r="J133" s="31" t="e">
        <f>G133/#REF!</f>
        <v>#REF!</v>
      </c>
    </row>
    <row r="134" spans="1:10" s="26" customFormat="1" ht="15.45" x14ac:dyDescent="0.4">
      <c r="A134" s="47">
        <f t="shared" si="1"/>
        <v>128</v>
      </c>
      <c r="B134" s="33" t="s">
        <v>5262</v>
      </c>
      <c r="C134" s="33" t="s">
        <v>5263</v>
      </c>
      <c r="D134" s="33" t="s">
        <v>5264</v>
      </c>
      <c r="E134" s="40" t="s">
        <v>5265</v>
      </c>
      <c r="F134" s="33"/>
      <c r="G134" s="34">
        <v>333834</v>
      </c>
      <c r="H134" s="33" t="s">
        <v>15</v>
      </c>
      <c r="I134" s="35" t="s">
        <v>4094</v>
      </c>
      <c r="J134" s="31" t="e">
        <f>G134/#REF!</f>
        <v>#REF!</v>
      </c>
    </row>
    <row r="135" spans="1:10" s="26" customFormat="1" x14ac:dyDescent="0.4">
      <c r="A135" s="46">
        <f t="shared" si="1"/>
        <v>129</v>
      </c>
      <c r="B135" s="37" t="s">
        <v>5266</v>
      </c>
      <c r="C135" s="37" t="s">
        <v>5267</v>
      </c>
      <c r="D135" s="37" t="s">
        <v>5268</v>
      </c>
      <c r="E135" s="37" t="s">
        <v>5269</v>
      </c>
      <c r="F135" s="37" t="s">
        <v>91</v>
      </c>
      <c r="G135" s="38">
        <v>1165829</v>
      </c>
      <c r="H135" s="37" t="s">
        <v>15</v>
      </c>
      <c r="I135" s="39" t="s">
        <v>4094</v>
      </c>
      <c r="J135" s="31" t="e">
        <f>G135/#REF!</f>
        <v>#REF!</v>
      </c>
    </row>
    <row r="136" spans="1:10" s="26" customFormat="1" x14ac:dyDescent="0.4">
      <c r="A136" s="46">
        <f t="shared" si="1"/>
        <v>130</v>
      </c>
      <c r="B136" s="37" t="s">
        <v>5270</v>
      </c>
      <c r="C136" s="37" t="s">
        <v>5271</v>
      </c>
      <c r="D136" s="37" t="s">
        <v>5272</v>
      </c>
      <c r="E136" s="37" t="s">
        <v>5269</v>
      </c>
      <c r="F136" s="37" t="s">
        <v>91</v>
      </c>
      <c r="G136" s="38">
        <v>832680</v>
      </c>
      <c r="H136" s="37" t="s">
        <v>15</v>
      </c>
      <c r="I136" s="39" t="s">
        <v>4094</v>
      </c>
      <c r="J136" s="31" t="e">
        <f>G136/#REF!</f>
        <v>#REF!</v>
      </c>
    </row>
    <row r="137" spans="1:10" s="26" customFormat="1" x14ac:dyDescent="0.4">
      <c r="A137" s="47">
        <f t="shared" ref="A137:A167" si="2">A136+1</f>
        <v>131</v>
      </c>
      <c r="B137" s="33" t="s">
        <v>5273</v>
      </c>
      <c r="C137" s="33" t="s">
        <v>5274</v>
      </c>
      <c r="D137" s="33" t="s">
        <v>3339</v>
      </c>
      <c r="E137" s="33" t="s">
        <v>5269</v>
      </c>
      <c r="F137" s="33"/>
      <c r="G137" s="34">
        <v>602720</v>
      </c>
      <c r="H137" s="33" t="s">
        <v>15</v>
      </c>
      <c r="I137" s="35" t="s">
        <v>4094</v>
      </c>
      <c r="J137" s="31" t="e">
        <f>G137/#REF!</f>
        <v>#REF!</v>
      </c>
    </row>
    <row r="138" spans="1:10" s="26" customFormat="1" ht="15.45" x14ac:dyDescent="0.4">
      <c r="A138" s="46">
        <f t="shared" si="2"/>
        <v>132</v>
      </c>
      <c r="B138" s="37" t="s">
        <v>5275</v>
      </c>
      <c r="C138" s="37" t="s">
        <v>5276</v>
      </c>
      <c r="D138" s="37" t="s">
        <v>5277</v>
      </c>
      <c r="E138" s="63" t="s">
        <v>5278</v>
      </c>
      <c r="F138" s="37" t="s">
        <v>91</v>
      </c>
      <c r="G138" s="38">
        <v>265164</v>
      </c>
      <c r="H138" s="37" t="s">
        <v>15</v>
      </c>
      <c r="I138" s="39" t="s">
        <v>4094</v>
      </c>
      <c r="J138" s="31" t="e">
        <f>G138/#REF!</f>
        <v>#REF!</v>
      </c>
    </row>
    <row r="139" spans="1:10" s="26" customFormat="1" ht="15.45" x14ac:dyDescent="0.4">
      <c r="A139" s="46">
        <f t="shared" si="2"/>
        <v>133</v>
      </c>
      <c r="B139" s="37" t="s">
        <v>5279</v>
      </c>
      <c r="C139" s="37" t="s">
        <v>5280</v>
      </c>
      <c r="D139" s="37" t="s">
        <v>1321</v>
      </c>
      <c r="E139" s="63" t="s">
        <v>5278</v>
      </c>
      <c r="F139" s="37"/>
      <c r="G139" s="38">
        <v>230000</v>
      </c>
      <c r="H139" s="37" t="s">
        <v>15</v>
      </c>
      <c r="I139" s="39" t="s">
        <v>4094</v>
      </c>
      <c r="J139" s="31" t="e">
        <f>G139/#REF!</f>
        <v>#REF!</v>
      </c>
    </row>
    <row r="140" spans="1:10" s="26" customFormat="1" ht="15.45" x14ac:dyDescent="0.4">
      <c r="A140" s="47">
        <f t="shared" si="2"/>
        <v>134</v>
      </c>
      <c r="B140" s="33" t="s">
        <v>5281</v>
      </c>
      <c r="C140" s="33" t="s">
        <v>5282</v>
      </c>
      <c r="D140" s="33" t="s">
        <v>5283</v>
      </c>
      <c r="E140" s="40" t="s">
        <v>5278</v>
      </c>
      <c r="F140" s="33" t="s">
        <v>91</v>
      </c>
      <c r="G140" s="34">
        <v>580006</v>
      </c>
      <c r="H140" s="33" t="s">
        <v>15</v>
      </c>
      <c r="I140" s="35" t="s">
        <v>4094</v>
      </c>
      <c r="J140" s="31" t="e">
        <f>G140/#REF!</f>
        <v>#REF!</v>
      </c>
    </row>
    <row r="141" spans="1:10" s="26" customFormat="1" ht="15.45" x14ac:dyDescent="0.4">
      <c r="A141" s="47">
        <f t="shared" si="2"/>
        <v>135</v>
      </c>
      <c r="B141" s="33" t="s">
        <v>5284</v>
      </c>
      <c r="C141" s="33" t="s">
        <v>5285</v>
      </c>
      <c r="D141" s="33" t="s">
        <v>5286</v>
      </c>
      <c r="E141" s="40" t="s">
        <v>5287</v>
      </c>
      <c r="F141" s="33" t="s">
        <v>91</v>
      </c>
      <c r="G141" s="34">
        <v>619274</v>
      </c>
      <c r="H141" s="33" t="s">
        <v>15</v>
      </c>
      <c r="I141" s="35" t="s">
        <v>4094</v>
      </c>
      <c r="J141" s="31" t="e">
        <f>G141/#REF!</f>
        <v>#REF!</v>
      </c>
    </row>
    <row r="142" spans="1:10" s="26" customFormat="1" x14ac:dyDescent="0.4">
      <c r="A142" s="46">
        <f t="shared" si="2"/>
        <v>136</v>
      </c>
      <c r="B142" s="37" t="s">
        <v>5288</v>
      </c>
      <c r="C142" s="37" t="s">
        <v>5289</v>
      </c>
      <c r="D142" s="37" t="s">
        <v>5290</v>
      </c>
      <c r="E142" s="37" t="s">
        <v>5291</v>
      </c>
      <c r="F142" s="37" t="s">
        <v>91</v>
      </c>
      <c r="G142" s="38">
        <v>10628694</v>
      </c>
      <c r="H142" s="37" t="s">
        <v>15</v>
      </c>
      <c r="I142" s="39" t="s">
        <v>4094</v>
      </c>
      <c r="J142" s="31" t="e">
        <f>G142/#REF!</f>
        <v>#REF!</v>
      </c>
    </row>
    <row r="143" spans="1:10" s="26" customFormat="1" x14ac:dyDescent="0.4">
      <c r="A143" s="46">
        <f t="shared" si="2"/>
        <v>137</v>
      </c>
      <c r="B143" s="37" t="s">
        <v>5292</v>
      </c>
      <c r="C143" s="37" t="s">
        <v>5293</v>
      </c>
      <c r="D143" s="37" t="s">
        <v>5294</v>
      </c>
      <c r="E143" s="37" t="s">
        <v>5291</v>
      </c>
      <c r="F143" s="37" t="s">
        <v>91</v>
      </c>
      <c r="G143" s="38">
        <v>860793</v>
      </c>
      <c r="H143" s="37" t="s">
        <v>15</v>
      </c>
      <c r="I143" s="39" t="s">
        <v>4094</v>
      </c>
      <c r="J143" s="31" t="e">
        <f>G143/#REF!</f>
        <v>#REF!</v>
      </c>
    </row>
    <row r="144" spans="1:10" s="26" customFormat="1" x14ac:dyDescent="0.4">
      <c r="A144" s="47">
        <f t="shared" si="2"/>
        <v>138</v>
      </c>
      <c r="B144" s="33" t="s">
        <v>5295</v>
      </c>
      <c r="C144" s="33" t="s">
        <v>5296</v>
      </c>
      <c r="D144" s="33" t="s">
        <v>5297</v>
      </c>
      <c r="E144" s="33" t="s">
        <v>5291</v>
      </c>
      <c r="F144" s="33" t="s">
        <v>91</v>
      </c>
      <c r="G144" s="34">
        <v>3183692</v>
      </c>
      <c r="H144" s="33" t="s">
        <v>15</v>
      </c>
      <c r="I144" s="35" t="s">
        <v>4094</v>
      </c>
      <c r="J144" s="31" t="e">
        <f>G144/#REF!</f>
        <v>#REF!</v>
      </c>
    </row>
    <row r="145" spans="1:10" s="26" customFormat="1" x14ac:dyDescent="0.4">
      <c r="A145" s="46">
        <f t="shared" si="2"/>
        <v>139</v>
      </c>
      <c r="B145" s="37" t="s">
        <v>5298</v>
      </c>
      <c r="C145" s="37" t="s">
        <v>5299</v>
      </c>
      <c r="D145" s="37" t="s">
        <v>5300</v>
      </c>
      <c r="E145" s="37" t="s">
        <v>5301</v>
      </c>
      <c r="F145" s="37" t="s">
        <v>91</v>
      </c>
      <c r="G145" s="38">
        <v>4130</v>
      </c>
      <c r="H145" s="37" t="s">
        <v>15</v>
      </c>
      <c r="I145" s="39" t="s">
        <v>4094</v>
      </c>
      <c r="J145" s="31" t="e">
        <f>G145/#REF!</f>
        <v>#REF!</v>
      </c>
    </row>
    <row r="146" spans="1:10" s="26" customFormat="1" x14ac:dyDescent="0.4">
      <c r="A146" s="46">
        <f t="shared" si="2"/>
        <v>140</v>
      </c>
      <c r="B146" s="37" t="s">
        <v>5302</v>
      </c>
      <c r="C146" s="37" t="s">
        <v>5303</v>
      </c>
      <c r="D146" s="37" t="s">
        <v>5304</v>
      </c>
      <c r="E146" s="37" t="s">
        <v>5305</v>
      </c>
      <c r="F146" s="37" t="s">
        <v>91</v>
      </c>
      <c r="G146" s="38">
        <v>1489170</v>
      </c>
      <c r="H146" s="37" t="s">
        <v>15</v>
      </c>
      <c r="I146" s="39" t="s">
        <v>4094</v>
      </c>
      <c r="J146" s="31" t="e">
        <f>G146/#REF!</f>
        <v>#REF!</v>
      </c>
    </row>
    <row r="147" spans="1:10" s="26" customFormat="1" x14ac:dyDescent="0.4">
      <c r="A147" s="46">
        <f t="shared" si="2"/>
        <v>141</v>
      </c>
      <c r="B147" s="37" t="s">
        <v>5306</v>
      </c>
      <c r="C147" s="37" t="s">
        <v>5307</v>
      </c>
      <c r="D147" s="37" t="s">
        <v>5308</v>
      </c>
      <c r="E147" s="37" t="s">
        <v>5309</v>
      </c>
      <c r="F147" s="37" t="s">
        <v>91</v>
      </c>
      <c r="G147" s="38">
        <v>119830</v>
      </c>
      <c r="H147" s="37" t="s">
        <v>15</v>
      </c>
      <c r="I147" s="39" t="s">
        <v>4094</v>
      </c>
      <c r="J147" s="31" t="e">
        <f>G147/#REF!</f>
        <v>#REF!</v>
      </c>
    </row>
    <row r="148" spans="1:10" s="26" customFormat="1" x14ac:dyDescent="0.4">
      <c r="A148" s="46">
        <f t="shared" si="2"/>
        <v>142</v>
      </c>
      <c r="B148" s="37" t="s">
        <v>5310</v>
      </c>
      <c r="C148" s="37" t="s">
        <v>5311</v>
      </c>
      <c r="D148" s="37" t="s">
        <v>5312</v>
      </c>
      <c r="E148" s="37" t="s">
        <v>5313</v>
      </c>
      <c r="F148" s="37" t="s">
        <v>91</v>
      </c>
      <c r="G148" s="38">
        <v>4620</v>
      </c>
      <c r="H148" s="37" t="s">
        <v>15</v>
      </c>
      <c r="I148" s="39" t="s">
        <v>4094</v>
      </c>
      <c r="J148" s="31" t="e">
        <f>G148/#REF!</f>
        <v>#REF!</v>
      </c>
    </row>
    <row r="149" spans="1:10" s="26" customFormat="1" x14ac:dyDescent="0.4">
      <c r="A149" s="46">
        <f t="shared" si="2"/>
        <v>143</v>
      </c>
      <c r="B149" s="37" t="s">
        <v>5314</v>
      </c>
      <c r="C149" s="37" t="s">
        <v>5315</v>
      </c>
      <c r="D149" s="37" t="s">
        <v>5316</v>
      </c>
      <c r="E149" s="37" t="s">
        <v>5317</v>
      </c>
      <c r="F149" s="37" t="s">
        <v>91</v>
      </c>
      <c r="G149" s="38">
        <v>15180</v>
      </c>
      <c r="H149" s="37" t="s">
        <v>15</v>
      </c>
      <c r="I149" s="39" t="s">
        <v>4094</v>
      </c>
      <c r="J149" s="31" t="e">
        <f>G149/#REF!</f>
        <v>#REF!</v>
      </c>
    </row>
    <row r="150" spans="1:10" s="26" customFormat="1" x14ac:dyDescent="0.4">
      <c r="A150" s="47">
        <f t="shared" si="2"/>
        <v>144</v>
      </c>
      <c r="B150" s="33" t="s">
        <v>5318</v>
      </c>
      <c r="C150" s="33" t="s">
        <v>5319</v>
      </c>
      <c r="D150" s="33" t="s">
        <v>5316</v>
      </c>
      <c r="E150" s="33" t="s">
        <v>5317</v>
      </c>
      <c r="F150" s="33" t="s">
        <v>91</v>
      </c>
      <c r="G150" s="34">
        <v>5800</v>
      </c>
      <c r="H150" s="33" t="s">
        <v>15</v>
      </c>
      <c r="I150" s="35" t="s">
        <v>4094</v>
      </c>
      <c r="J150" s="31" t="e">
        <f>G150/#REF!</f>
        <v>#REF!</v>
      </c>
    </row>
    <row r="151" spans="1:10" s="26" customFormat="1" x14ac:dyDescent="0.4">
      <c r="A151" s="46">
        <f t="shared" si="2"/>
        <v>145</v>
      </c>
      <c r="B151" s="37" t="s">
        <v>5320</v>
      </c>
      <c r="C151" s="37" t="s">
        <v>5321</v>
      </c>
      <c r="D151" s="37" t="s">
        <v>4312</v>
      </c>
      <c r="E151" s="37" t="s">
        <v>5322</v>
      </c>
      <c r="F151" s="37"/>
      <c r="G151" s="38">
        <v>39560</v>
      </c>
      <c r="H151" s="37" t="s">
        <v>15</v>
      </c>
      <c r="I151" s="39" t="s">
        <v>4094</v>
      </c>
      <c r="J151" s="31" t="e">
        <f>G151/#REF!</f>
        <v>#REF!</v>
      </c>
    </row>
    <row r="152" spans="1:10" s="26" customFormat="1" x14ac:dyDescent="0.4">
      <c r="A152" s="47">
        <f t="shared" si="2"/>
        <v>146</v>
      </c>
      <c r="B152" s="33" t="s">
        <v>5323</v>
      </c>
      <c r="C152" s="33" t="s">
        <v>5324</v>
      </c>
      <c r="D152" s="33" t="s">
        <v>5325</v>
      </c>
      <c r="E152" s="33" t="s">
        <v>5326</v>
      </c>
      <c r="F152" s="33" t="s">
        <v>91</v>
      </c>
      <c r="G152" s="34">
        <v>1797954</v>
      </c>
      <c r="H152" s="33" t="s">
        <v>15</v>
      </c>
      <c r="I152" s="35" t="s">
        <v>4094</v>
      </c>
      <c r="J152" s="31" t="e">
        <f>G152/#REF!</f>
        <v>#REF!</v>
      </c>
    </row>
    <row r="153" spans="1:10" s="26" customFormat="1" x14ac:dyDescent="0.4">
      <c r="A153" s="47">
        <f t="shared" si="2"/>
        <v>147</v>
      </c>
      <c r="B153" s="33" t="s">
        <v>5327</v>
      </c>
      <c r="C153" s="33" t="s">
        <v>5328</v>
      </c>
      <c r="D153" s="33" t="s">
        <v>5329</v>
      </c>
      <c r="E153" s="33" t="s">
        <v>5330</v>
      </c>
      <c r="F153" s="33"/>
      <c r="G153" s="34">
        <v>5230292</v>
      </c>
      <c r="H153" s="33" t="s">
        <v>15</v>
      </c>
      <c r="I153" s="35" t="s">
        <v>4094</v>
      </c>
      <c r="J153" s="31" t="e">
        <f>G153/#REF!</f>
        <v>#REF!</v>
      </c>
    </row>
    <row r="154" spans="1:10" s="26" customFormat="1" x14ac:dyDescent="0.4">
      <c r="A154" s="47">
        <f t="shared" si="2"/>
        <v>148</v>
      </c>
      <c r="B154" s="33" t="s">
        <v>5331</v>
      </c>
      <c r="C154" s="33" t="s">
        <v>5332</v>
      </c>
      <c r="D154" s="33" t="s">
        <v>5333</v>
      </c>
      <c r="E154" s="33" t="s">
        <v>5334</v>
      </c>
      <c r="F154" s="33" t="s">
        <v>91</v>
      </c>
      <c r="G154" s="34">
        <v>4610740</v>
      </c>
      <c r="H154" s="33" t="s">
        <v>15</v>
      </c>
      <c r="I154" s="35" t="s">
        <v>4094</v>
      </c>
      <c r="J154" s="31" t="e">
        <f>G154/#REF!</f>
        <v>#REF!</v>
      </c>
    </row>
    <row r="155" spans="1:10" s="26" customFormat="1" x14ac:dyDescent="0.4">
      <c r="A155" s="47">
        <f t="shared" si="2"/>
        <v>149</v>
      </c>
      <c r="B155" s="33" t="s">
        <v>5335</v>
      </c>
      <c r="C155" s="33" t="s">
        <v>5336</v>
      </c>
      <c r="D155" s="33" t="s">
        <v>5337</v>
      </c>
      <c r="E155" s="33" t="s">
        <v>5338</v>
      </c>
      <c r="F155" s="33" t="s">
        <v>5339</v>
      </c>
      <c r="G155" s="34">
        <v>4520065</v>
      </c>
      <c r="H155" s="33" t="s">
        <v>15</v>
      </c>
      <c r="I155" s="35" t="s">
        <v>4094</v>
      </c>
      <c r="J155" s="31" t="e">
        <f>G155/#REF!</f>
        <v>#REF!</v>
      </c>
    </row>
    <row r="156" spans="1:10" s="26" customFormat="1" x14ac:dyDescent="0.4">
      <c r="A156" s="47">
        <f t="shared" si="2"/>
        <v>150</v>
      </c>
      <c r="B156" s="33" t="s">
        <v>5340</v>
      </c>
      <c r="C156" s="33" t="s">
        <v>5341</v>
      </c>
      <c r="D156" s="33" t="s">
        <v>727</v>
      </c>
      <c r="E156" s="33" t="s">
        <v>5342</v>
      </c>
      <c r="F156" s="33" t="s">
        <v>5343</v>
      </c>
      <c r="G156" s="34">
        <v>1041920</v>
      </c>
      <c r="H156" s="33" t="s">
        <v>15</v>
      </c>
      <c r="I156" s="35" t="s">
        <v>4094</v>
      </c>
      <c r="J156" s="31" t="e">
        <f>G156/#REF!</f>
        <v>#REF!</v>
      </c>
    </row>
    <row r="157" spans="1:10" s="26" customFormat="1" x14ac:dyDescent="0.4">
      <c r="A157" s="46">
        <f t="shared" si="2"/>
        <v>151</v>
      </c>
      <c r="B157" s="64" t="s">
        <v>5344</v>
      </c>
      <c r="C157" s="37" t="s">
        <v>5345</v>
      </c>
      <c r="D157" s="37" t="s">
        <v>5346</v>
      </c>
      <c r="E157" s="37" t="s">
        <v>5347</v>
      </c>
      <c r="F157" s="37" t="s">
        <v>91</v>
      </c>
      <c r="G157" s="38">
        <v>180820</v>
      </c>
      <c r="H157" s="37" t="s">
        <v>15</v>
      </c>
      <c r="I157" s="39" t="s">
        <v>4094</v>
      </c>
      <c r="J157" s="31" t="e">
        <f>G157/#REF!</f>
        <v>#REF!</v>
      </c>
    </row>
    <row r="158" spans="1:10" s="26" customFormat="1" x14ac:dyDescent="0.4">
      <c r="A158" s="46">
        <f t="shared" si="2"/>
        <v>152</v>
      </c>
      <c r="B158" s="37" t="s">
        <v>5348</v>
      </c>
      <c r="C158" s="37" t="s">
        <v>5349</v>
      </c>
      <c r="D158" s="37" t="s">
        <v>5350</v>
      </c>
      <c r="E158" s="37" t="s">
        <v>5351</v>
      </c>
      <c r="F158" s="37"/>
      <c r="G158" s="38">
        <v>2280222</v>
      </c>
      <c r="H158" s="37" t="s">
        <v>15</v>
      </c>
      <c r="I158" s="39" t="s">
        <v>4094</v>
      </c>
      <c r="J158" s="31" t="e">
        <f>G158/#REF!</f>
        <v>#REF!</v>
      </c>
    </row>
    <row r="159" spans="1:10" s="26" customFormat="1" x14ac:dyDescent="0.4">
      <c r="A159" s="46">
        <f t="shared" si="2"/>
        <v>153</v>
      </c>
      <c r="B159" s="37" t="s">
        <v>5352</v>
      </c>
      <c r="C159" s="37" t="s">
        <v>5353</v>
      </c>
      <c r="D159" s="37" t="s">
        <v>5354</v>
      </c>
      <c r="E159" s="37" t="s">
        <v>5355</v>
      </c>
      <c r="F159" s="37"/>
      <c r="G159" s="38">
        <v>1128649</v>
      </c>
      <c r="H159" s="37" t="s">
        <v>15</v>
      </c>
      <c r="I159" s="39" t="s">
        <v>4094</v>
      </c>
      <c r="J159" s="31" t="e">
        <f>G159/#REF!</f>
        <v>#REF!</v>
      </c>
    </row>
    <row r="160" spans="1:10" s="26" customFormat="1" x14ac:dyDescent="0.4">
      <c r="A160" s="46">
        <f t="shared" si="2"/>
        <v>154</v>
      </c>
      <c r="B160" s="37" t="s">
        <v>5356</v>
      </c>
      <c r="C160" s="37" t="s">
        <v>5357</v>
      </c>
      <c r="D160" s="37" t="s">
        <v>5358</v>
      </c>
      <c r="E160" s="37" t="s">
        <v>5359</v>
      </c>
      <c r="F160" s="37"/>
      <c r="G160" s="38">
        <v>1703342</v>
      </c>
      <c r="H160" s="37" t="s">
        <v>15</v>
      </c>
      <c r="I160" s="39" t="s">
        <v>4094</v>
      </c>
      <c r="J160" s="31" t="e">
        <f>G160/#REF!</f>
        <v>#REF!</v>
      </c>
    </row>
    <row r="161" spans="1:13" s="26" customFormat="1" x14ac:dyDescent="0.4">
      <c r="A161" s="46">
        <f t="shared" si="2"/>
        <v>155</v>
      </c>
      <c r="B161" s="64" t="s">
        <v>5360</v>
      </c>
      <c r="C161" s="37" t="s">
        <v>5361</v>
      </c>
      <c r="D161" s="37" t="s">
        <v>2925</v>
      </c>
      <c r="E161" s="37" t="s">
        <v>5362</v>
      </c>
      <c r="F161" s="37" t="s">
        <v>91</v>
      </c>
      <c r="G161" s="38">
        <v>114740</v>
      </c>
      <c r="H161" s="37" t="s">
        <v>15</v>
      </c>
      <c r="I161" s="39" t="s">
        <v>4094</v>
      </c>
      <c r="J161" s="31" t="e">
        <f>G161/#REF!</f>
        <v>#REF!</v>
      </c>
    </row>
    <row r="162" spans="1:13" s="26" customFormat="1" x14ac:dyDescent="0.4">
      <c r="A162" s="46">
        <f t="shared" si="2"/>
        <v>156</v>
      </c>
      <c r="B162" s="64" t="s">
        <v>5363</v>
      </c>
      <c r="C162" s="37" t="s">
        <v>5364</v>
      </c>
      <c r="D162" s="37" t="s">
        <v>5365</v>
      </c>
      <c r="E162" s="37" t="s">
        <v>5366</v>
      </c>
      <c r="F162" s="37"/>
      <c r="G162" s="38">
        <v>894518</v>
      </c>
      <c r="H162" s="37" t="s">
        <v>15</v>
      </c>
      <c r="I162" s="39" t="s">
        <v>4094</v>
      </c>
      <c r="J162" s="31" t="e">
        <f>G162/#REF!</f>
        <v>#REF!</v>
      </c>
    </row>
    <row r="163" spans="1:13" s="26" customFormat="1" x14ac:dyDescent="0.4">
      <c r="A163" s="47">
        <f t="shared" si="2"/>
        <v>157</v>
      </c>
      <c r="B163" s="33" t="s">
        <v>5367</v>
      </c>
      <c r="C163" s="33" t="s">
        <v>5368</v>
      </c>
      <c r="D163" s="33" t="s">
        <v>5369</v>
      </c>
      <c r="E163" s="33" t="s">
        <v>5370</v>
      </c>
      <c r="F163" s="33" t="s">
        <v>91</v>
      </c>
      <c r="G163" s="34">
        <v>285670</v>
      </c>
      <c r="H163" s="33" t="s">
        <v>15</v>
      </c>
      <c r="I163" s="35" t="s">
        <v>4094</v>
      </c>
      <c r="J163" s="31" t="e">
        <f>G163/#REF!</f>
        <v>#REF!</v>
      </c>
    </row>
    <row r="164" spans="1:13" s="26" customFormat="1" x14ac:dyDescent="0.4">
      <c r="A164" s="46">
        <f t="shared" si="2"/>
        <v>158</v>
      </c>
      <c r="B164" s="37" t="s">
        <v>5371</v>
      </c>
      <c r="C164" s="37" t="s">
        <v>5372</v>
      </c>
      <c r="D164" s="37" t="s">
        <v>5373</v>
      </c>
      <c r="E164" s="37" t="s">
        <v>5374</v>
      </c>
      <c r="F164" s="37" t="s">
        <v>91</v>
      </c>
      <c r="G164" s="38">
        <v>940326</v>
      </c>
      <c r="H164" s="37" t="s">
        <v>15</v>
      </c>
      <c r="I164" s="39" t="s">
        <v>4094</v>
      </c>
      <c r="J164" s="31" t="e">
        <f>G164/#REF!</f>
        <v>#REF!</v>
      </c>
      <c r="L164" s="26" t="s">
        <v>5375</v>
      </c>
      <c r="M164" s="26" t="s">
        <v>5375</v>
      </c>
    </row>
    <row r="165" spans="1:13" s="26" customFormat="1" x14ac:dyDescent="0.4">
      <c r="A165" s="46">
        <f t="shared" si="2"/>
        <v>159</v>
      </c>
      <c r="B165" s="37" t="s">
        <v>5376</v>
      </c>
      <c r="C165" s="37" t="s">
        <v>5377</v>
      </c>
      <c r="D165" s="37" t="s">
        <v>5378</v>
      </c>
      <c r="E165" s="37" t="s">
        <v>5379</v>
      </c>
      <c r="F165" s="37"/>
      <c r="G165" s="38">
        <v>447168</v>
      </c>
      <c r="H165" s="37" t="s">
        <v>15</v>
      </c>
      <c r="I165" s="39" t="s">
        <v>4094</v>
      </c>
      <c r="J165" s="31" t="e">
        <f>G165/#REF!</f>
        <v>#REF!</v>
      </c>
      <c r="L165" s="65" t="s">
        <v>5380</v>
      </c>
    </row>
    <row r="166" spans="1:13" s="26" customFormat="1" x14ac:dyDescent="0.4">
      <c r="A166" s="47">
        <f t="shared" si="2"/>
        <v>160</v>
      </c>
      <c r="B166" s="33" t="s">
        <v>5381</v>
      </c>
      <c r="C166" s="33" t="s">
        <v>5382</v>
      </c>
      <c r="D166" s="33" t="s">
        <v>5383</v>
      </c>
      <c r="E166" s="33" t="s">
        <v>5384</v>
      </c>
      <c r="F166" s="33" t="s">
        <v>91</v>
      </c>
      <c r="G166" s="34">
        <v>479000</v>
      </c>
      <c r="H166" s="33" t="s">
        <v>15</v>
      </c>
      <c r="I166" s="35" t="s">
        <v>4094</v>
      </c>
      <c r="J166" s="31" t="e">
        <f>G166/#REF!</f>
        <v>#REF!</v>
      </c>
      <c r="L166" s="65"/>
    </row>
    <row r="167" spans="1:13" s="26" customFormat="1" x14ac:dyDescent="0.4">
      <c r="A167" s="47">
        <f t="shared" si="2"/>
        <v>161</v>
      </c>
      <c r="B167" s="33" t="s">
        <v>5385</v>
      </c>
      <c r="C167" s="33" t="s">
        <v>5386</v>
      </c>
      <c r="D167" s="33" t="s">
        <v>5387</v>
      </c>
      <c r="E167" s="33" t="s">
        <v>5388</v>
      </c>
      <c r="F167" s="33" t="s">
        <v>5389</v>
      </c>
      <c r="G167" s="34">
        <v>1364310</v>
      </c>
      <c r="H167" s="33" t="s">
        <v>15</v>
      </c>
      <c r="I167" s="35" t="s">
        <v>4094</v>
      </c>
      <c r="J167" s="31" t="e">
        <f>G167/#REF!</f>
        <v>#REF!</v>
      </c>
    </row>
    <row r="168" spans="1:13" s="26" customFormat="1" x14ac:dyDescent="0.4">
      <c r="J168" s="31"/>
    </row>
    <row r="169" spans="1:13" s="26" customFormat="1" x14ac:dyDescent="0.4">
      <c r="J169" s="31"/>
    </row>
  </sheetData>
  <autoFilter ref="A3:I167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5"/>
  <sheetViews>
    <sheetView workbookViewId="0">
      <pane xSplit="2" ySplit="3" topLeftCell="C63" activePane="bottomRight" state="frozen"/>
      <selection pane="topRight" activeCell="C1" sqref="C1"/>
      <selection pane="bottomLeft" activeCell="A4" sqref="A4"/>
      <selection pane="bottomRight" activeCell="G79" sqref="G79"/>
    </sheetView>
  </sheetViews>
  <sheetFormatPr defaultRowHeight="14.6" x14ac:dyDescent="0.4"/>
  <cols>
    <col min="1" max="1" width="52.15234375" customWidth="1"/>
    <col min="2" max="2" width="12" bestFit="1" customWidth="1"/>
    <col min="3" max="3" width="12.69140625" bestFit="1" customWidth="1"/>
    <col min="4" max="4" width="54.3828125" customWidth="1"/>
    <col min="6" max="6" width="12.53515625" bestFit="1" customWidth="1"/>
  </cols>
  <sheetData>
    <row r="1" spans="1:10" x14ac:dyDescent="0.4">
      <c r="A1" s="1" t="s">
        <v>0</v>
      </c>
    </row>
    <row r="2" spans="1:10" x14ac:dyDescent="0.4">
      <c r="F2" s="2">
        <f>SUM(F4:F1537)</f>
        <v>111252626</v>
      </c>
    </row>
    <row r="3" spans="1:10" ht="15" thickBot="1" x14ac:dyDescent="0.45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5" t="s">
        <v>6</v>
      </c>
      <c r="G3" s="4" t="s">
        <v>7</v>
      </c>
      <c r="H3" s="4" t="s">
        <v>8</v>
      </c>
      <c r="I3" s="4" t="s">
        <v>9</v>
      </c>
      <c r="J3" s="6" t="s">
        <v>10</v>
      </c>
    </row>
    <row r="4" spans="1:10" ht="15" thickTop="1" x14ac:dyDescent="0.4">
      <c r="A4" s="7" t="s">
        <v>4090</v>
      </c>
      <c r="B4" s="7" t="s">
        <v>4091</v>
      </c>
      <c r="C4" s="7" t="s">
        <v>4092</v>
      </c>
      <c r="D4" s="7" t="s">
        <v>4093</v>
      </c>
      <c r="E4" s="7"/>
      <c r="F4" s="8">
        <v>53900</v>
      </c>
      <c r="G4" s="7" t="s">
        <v>15</v>
      </c>
      <c r="H4" s="7" t="s">
        <v>4094</v>
      </c>
      <c r="I4" s="7"/>
      <c r="J4" s="7"/>
    </row>
    <row r="5" spans="1:10" x14ac:dyDescent="0.4">
      <c r="A5" s="7" t="s">
        <v>4095</v>
      </c>
      <c r="B5" s="7" t="s">
        <v>4096</v>
      </c>
      <c r="C5" s="7" t="s">
        <v>4097</v>
      </c>
      <c r="D5" s="7" t="s">
        <v>4098</v>
      </c>
      <c r="E5" s="7"/>
      <c r="F5" s="8">
        <v>105198</v>
      </c>
      <c r="G5" s="7" t="s">
        <v>15</v>
      </c>
      <c r="H5" s="7" t="s">
        <v>4094</v>
      </c>
      <c r="I5" s="7"/>
      <c r="J5" s="7"/>
    </row>
    <row r="6" spans="1:10" x14ac:dyDescent="0.4">
      <c r="A6" s="7" t="s">
        <v>4099</v>
      </c>
      <c r="B6" s="7" t="s">
        <v>4100</v>
      </c>
      <c r="C6" s="7" t="s">
        <v>4101</v>
      </c>
      <c r="D6" s="7" t="s">
        <v>4102</v>
      </c>
      <c r="E6" s="7" t="s">
        <v>91</v>
      </c>
      <c r="F6" s="8">
        <v>999024</v>
      </c>
      <c r="G6" s="7" t="s">
        <v>15</v>
      </c>
      <c r="H6" s="7" t="s">
        <v>4094</v>
      </c>
      <c r="I6" s="7"/>
      <c r="J6" s="7" t="s">
        <v>91</v>
      </c>
    </row>
    <row r="7" spans="1:10" x14ac:dyDescent="0.4">
      <c r="A7" s="7" t="s">
        <v>4103</v>
      </c>
      <c r="B7" s="7" t="s">
        <v>4104</v>
      </c>
      <c r="C7" s="7" t="s">
        <v>4105</v>
      </c>
      <c r="D7" s="7" t="s">
        <v>4106</v>
      </c>
      <c r="E7" s="7" t="s">
        <v>4107</v>
      </c>
      <c r="F7" s="8">
        <v>824367</v>
      </c>
      <c r="G7" s="7" t="s">
        <v>15</v>
      </c>
      <c r="H7" s="7" t="s">
        <v>4094</v>
      </c>
      <c r="I7" s="7"/>
      <c r="J7" s="7" t="s">
        <v>4108</v>
      </c>
    </row>
    <row r="8" spans="1:10" x14ac:dyDescent="0.4">
      <c r="A8" s="7" t="s">
        <v>4109</v>
      </c>
      <c r="B8" s="7" t="s">
        <v>4110</v>
      </c>
      <c r="C8" s="7" t="s">
        <v>4111</v>
      </c>
      <c r="D8" s="7" t="s">
        <v>4112</v>
      </c>
      <c r="E8" s="7" t="s">
        <v>91</v>
      </c>
      <c r="F8" s="8">
        <v>11040</v>
      </c>
      <c r="G8" s="7" t="s">
        <v>15</v>
      </c>
      <c r="H8" s="7" t="s">
        <v>4094</v>
      </c>
      <c r="I8" s="7"/>
      <c r="J8" s="7" t="s">
        <v>91</v>
      </c>
    </row>
    <row r="9" spans="1:10" x14ac:dyDescent="0.4">
      <c r="A9" s="7" t="s">
        <v>4113</v>
      </c>
      <c r="B9" s="7" t="s">
        <v>4114</v>
      </c>
      <c r="C9" s="7" t="s">
        <v>4115</v>
      </c>
      <c r="D9" s="7" t="s">
        <v>4116</v>
      </c>
      <c r="E9" s="7" t="s">
        <v>91</v>
      </c>
      <c r="F9" s="8">
        <v>389430</v>
      </c>
      <c r="G9" s="7" t="s">
        <v>15</v>
      </c>
      <c r="H9" s="7" t="s">
        <v>4094</v>
      </c>
      <c r="I9" s="7"/>
      <c r="J9" s="7" t="s">
        <v>91</v>
      </c>
    </row>
    <row r="10" spans="1:10" x14ac:dyDescent="0.4">
      <c r="A10" s="7" t="s">
        <v>4117</v>
      </c>
      <c r="B10" s="7" t="s">
        <v>4118</v>
      </c>
      <c r="C10" s="7" t="s">
        <v>4119</v>
      </c>
      <c r="D10" s="7" t="s">
        <v>4120</v>
      </c>
      <c r="E10" s="7"/>
      <c r="F10" s="8">
        <v>1152</v>
      </c>
      <c r="G10" s="7" t="s">
        <v>15</v>
      </c>
      <c r="H10" s="7" t="s">
        <v>4094</v>
      </c>
      <c r="I10" s="7"/>
      <c r="J10" s="7"/>
    </row>
    <row r="11" spans="1:10" x14ac:dyDescent="0.4">
      <c r="A11" s="7" t="s">
        <v>4121</v>
      </c>
      <c r="B11" s="7" t="s">
        <v>4122</v>
      </c>
      <c r="C11" s="7" t="s">
        <v>1104</v>
      </c>
      <c r="D11" s="7" t="s">
        <v>4123</v>
      </c>
      <c r="E11" s="7" t="s">
        <v>91</v>
      </c>
      <c r="F11" s="8">
        <v>166087</v>
      </c>
      <c r="G11" s="7" t="s">
        <v>15</v>
      </c>
      <c r="H11" s="7" t="s">
        <v>4094</v>
      </c>
      <c r="I11" s="7"/>
      <c r="J11" s="7" t="s">
        <v>91</v>
      </c>
    </row>
    <row r="12" spans="1:10" x14ac:dyDescent="0.4">
      <c r="A12" s="7" t="s">
        <v>4124</v>
      </c>
      <c r="B12" s="7" t="s">
        <v>4125</v>
      </c>
      <c r="C12" s="7" t="s">
        <v>4126</v>
      </c>
      <c r="D12" s="7" t="s">
        <v>4127</v>
      </c>
      <c r="E12" s="7" t="s">
        <v>91</v>
      </c>
      <c r="F12" s="8">
        <v>27144</v>
      </c>
      <c r="G12" s="7" t="s">
        <v>15</v>
      </c>
      <c r="H12" s="7" t="s">
        <v>4094</v>
      </c>
      <c r="I12" s="7"/>
      <c r="J12" s="7" t="s">
        <v>91</v>
      </c>
    </row>
    <row r="13" spans="1:10" x14ac:dyDescent="0.4">
      <c r="A13" s="7" t="s">
        <v>4128</v>
      </c>
      <c r="B13" s="7" t="s">
        <v>4129</v>
      </c>
      <c r="C13" s="7" t="s">
        <v>4130</v>
      </c>
      <c r="D13" s="7" t="s">
        <v>4131</v>
      </c>
      <c r="E13" s="7" t="s">
        <v>91</v>
      </c>
      <c r="F13" s="8">
        <v>23240</v>
      </c>
      <c r="G13" s="7" t="s">
        <v>15</v>
      </c>
      <c r="H13" s="7" t="s">
        <v>4094</v>
      </c>
      <c r="I13" s="7"/>
      <c r="J13" s="7" t="s">
        <v>91</v>
      </c>
    </row>
    <row r="14" spans="1:10" x14ac:dyDescent="0.4">
      <c r="A14" s="7" t="s">
        <v>4132</v>
      </c>
      <c r="B14" s="7" t="s">
        <v>4133</v>
      </c>
      <c r="C14" s="7" t="s">
        <v>2925</v>
      </c>
      <c r="D14" s="7" t="s">
        <v>4134</v>
      </c>
      <c r="E14" s="7" t="s">
        <v>91</v>
      </c>
      <c r="F14" s="8">
        <v>16486</v>
      </c>
      <c r="G14" s="7" t="s">
        <v>15</v>
      </c>
      <c r="H14" s="7" t="s">
        <v>4094</v>
      </c>
      <c r="I14" s="7"/>
      <c r="J14" s="7" t="s">
        <v>91</v>
      </c>
    </row>
    <row r="15" spans="1:10" x14ac:dyDescent="0.4">
      <c r="A15" s="7" t="s">
        <v>4135</v>
      </c>
      <c r="B15" s="7" t="s">
        <v>4136</v>
      </c>
      <c r="C15" s="7" t="s">
        <v>4137</v>
      </c>
      <c r="D15" s="7" t="s">
        <v>4134</v>
      </c>
      <c r="E15" s="7"/>
      <c r="F15" s="8">
        <v>70000</v>
      </c>
      <c r="G15" s="7" t="s">
        <v>15</v>
      </c>
      <c r="H15" s="7" t="s">
        <v>4094</v>
      </c>
      <c r="I15" s="7"/>
      <c r="J15" s="7"/>
    </row>
    <row r="16" spans="1:10" x14ac:dyDescent="0.4">
      <c r="A16" s="7" t="s">
        <v>4138</v>
      </c>
      <c r="B16" s="7" t="s">
        <v>4139</v>
      </c>
      <c r="C16" s="7" t="s">
        <v>4140</v>
      </c>
      <c r="D16" s="7" t="s">
        <v>4141</v>
      </c>
      <c r="E16" s="7" t="s">
        <v>91</v>
      </c>
      <c r="F16" s="8">
        <v>308390</v>
      </c>
      <c r="G16" s="7" t="s">
        <v>15</v>
      </c>
      <c r="H16" s="7" t="s">
        <v>4094</v>
      </c>
      <c r="I16" s="7"/>
      <c r="J16" s="7" t="s">
        <v>91</v>
      </c>
    </row>
    <row r="17" spans="1:10" x14ac:dyDescent="0.4">
      <c r="A17" s="7" t="s">
        <v>4142</v>
      </c>
      <c r="B17" s="7" t="s">
        <v>4143</v>
      </c>
      <c r="C17" s="7" t="s">
        <v>4144</v>
      </c>
      <c r="D17" s="7" t="s">
        <v>4145</v>
      </c>
      <c r="E17" s="7" t="s">
        <v>91</v>
      </c>
      <c r="F17" s="8">
        <v>278930</v>
      </c>
      <c r="G17" s="7" t="s">
        <v>15</v>
      </c>
      <c r="H17" s="7" t="s">
        <v>4094</v>
      </c>
      <c r="I17" s="7"/>
      <c r="J17" s="7" t="s">
        <v>91</v>
      </c>
    </row>
    <row r="18" spans="1:10" x14ac:dyDescent="0.4">
      <c r="A18" s="7" t="s">
        <v>4146</v>
      </c>
      <c r="B18" s="7" t="s">
        <v>4147</v>
      </c>
      <c r="C18" s="7" t="s">
        <v>4148</v>
      </c>
      <c r="D18" s="7" t="s">
        <v>4149</v>
      </c>
      <c r="E18" s="7"/>
      <c r="F18" s="8">
        <v>51450</v>
      </c>
      <c r="G18" s="7" t="s">
        <v>15</v>
      </c>
      <c r="H18" s="7" t="s">
        <v>4094</v>
      </c>
      <c r="I18" s="7"/>
      <c r="J18" s="7"/>
    </row>
    <row r="19" spans="1:10" x14ac:dyDescent="0.4">
      <c r="A19" s="7" t="s">
        <v>4150</v>
      </c>
      <c r="B19" s="7" t="s">
        <v>4151</v>
      </c>
      <c r="C19" s="7" t="s">
        <v>4152</v>
      </c>
      <c r="D19" s="7" t="s">
        <v>4153</v>
      </c>
      <c r="E19" s="7" t="s">
        <v>91</v>
      </c>
      <c r="F19" s="8">
        <v>1665090</v>
      </c>
      <c r="G19" s="7" t="s">
        <v>15</v>
      </c>
      <c r="H19" s="7" t="s">
        <v>4094</v>
      </c>
      <c r="I19" s="7"/>
      <c r="J19" s="7" t="s">
        <v>91</v>
      </c>
    </row>
    <row r="20" spans="1:10" x14ac:dyDescent="0.4">
      <c r="A20" s="7" t="s">
        <v>4154</v>
      </c>
      <c r="B20" s="7" t="s">
        <v>4155</v>
      </c>
      <c r="C20" s="7" t="s">
        <v>846</v>
      </c>
      <c r="D20" s="7" t="s">
        <v>4156</v>
      </c>
      <c r="E20" s="7" t="s">
        <v>4157</v>
      </c>
      <c r="F20" s="8">
        <v>96000</v>
      </c>
      <c r="G20" s="7" t="s">
        <v>15</v>
      </c>
      <c r="H20" s="7" t="s">
        <v>4094</v>
      </c>
      <c r="I20" s="7"/>
      <c r="J20" s="7" t="s">
        <v>4158</v>
      </c>
    </row>
    <row r="21" spans="1:10" x14ac:dyDescent="0.4">
      <c r="A21" s="7" t="s">
        <v>4159</v>
      </c>
      <c r="B21" s="7" t="s">
        <v>4160</v>
      </c>
      <c r="C21" s="7" t="s">
        <v>4161</v>
      </c>
      <c r="D21" s="7" t="s">
        <v>4162</v>
      </c>
      <c r="E21" s="7" t="s">
        <v>91</v>
      </c>
      <c r="F21" s="8">
        <v>791666</v>
      </c>
      <c r="G21" s="7" t="s">
        <v>15</v>
      </c>
      <c r="H21" s="7" t="s">
        <v>4094</v>
      </c>
      <c r="I21" s="7"/>
      <c r="J21" s="7" t="s">
        <v>91</v>
      </c>
    </row>
    <row r="22" spans="1:10" x14ac:dyDescent="0.4">
      <c r="A22" s="7" t="s">
        <v>4163</v>
      </c>
      <c r="B22" s="7" t="s">
        <v>4164</v>
      </c>
      <c r="C22" s="7" t="s">
        <v>4130</v>
      </c>
      <c r="D22" s="7" t="s">
        <v>4165</v>
      </c>
      <c r="E22" s="7" t="s">
        <v>91</v>
      </c>
      <c r="F22" s="8">
        <v>227251</v>
      </c>
      <c r="G22" s="7" t="s">
        <v>15</v>
      </c>
      <c r="H22" s="7" t="s">
        <v>4094</v>
      </c>
      <c r="I22" s="7"/>
      <c r="J22" s="7" t="s">
        <v>91</v>
      </c>
    </row>
    <row r="23" spans="1:10" ht="29.15" x14ac:dyDescent="0.4">
      <c r="A23" s="7" t="s">
        <v>4166</v>
      </c>
      <c r="B23" s="7" t="s">
        <v>4167</v>
      </c>
      <c r="C23" s="7" t="s">
        <v>4168</v>
      </c>
      <c r="D23" s="9" t="s">
        <v>4169</v>
      </c>
      <c r="E23" s="7"/>
      <c r="F23" s="8">
        <v>180404</v>
      </c>
      <c r="G23" s="7" t="s">
        <v>15</v>
      </c>
      <c r="H23" s="7" t="s">
        <v>4094</v>
      </c>
      <c r="I23" s="7"/>
      <c r="J23" s="7"/>
    </row>
    <row r="24" spans="1:10" x14ac:dyDescent="0.4">
      <c r="A24" s="7" t="s">
        <v>4170</v>
      </c>
      <c r="B24" s="7" t="s">
        <v>4171</v>
      </c>
      <c r="C24" s="7" t="s">
        <v>2755</v>
      </c>
      <c r="D24" s="7" t="s">
        <v>4172</v>
      </c>
      <c r="E24" s="7" t="s">
        <v>91</v>
      </c>
      <c r="F24" s="8">
        <v>945560</v>
      </c>
      <c r="G24" s="7" t="s">
        <v>15</v>
      </c>
      <c r="H24" s="7" t="s">
        <v>4094</v>
      </c>
      <c r="I24" s="7"/>
      <c r="J24" s="7" t="s">
        <v>91</v>
      </c>
    </row>
    <row r="25" spans="1:10" x14ac:dyDescent="0.4">
      <c r="A25" s="7" t="s">
        <v>4173</v>
      </c>
      <c r="B25" s="7" t="s">
        <v>4174</v>
      </c>
      <c r="C25" s="7" t="s">
        <v>4175</v>
      </c>
      <c r="D25" s="7" t="s">
        <v>4176</v>
      </c>
      <c r="E25" s="7" t="s">
        <v>91</v>
      </c>
      <c r="F25" s="8">
        <v>1332110</v>
      </c>
      <c r="G25" s="7" t="s">
        <v>15</v>
      </c>
      <c r="H25" s="7" t="s">
        <v>4094</v>
      </c>
      <c r="I25" s="7"/>
      <c r="J25" s="7" t="s">
        <v>91</v>
      </c>
    </row>
    <row r="26" spans="1:10" x14ac:dyDescent="0.4">
      <c r="A26" s="7" t="s">
        <v>4177</v>
      </c>
      <c r="B26" s="7" t="s">
        <v>4178</v>
      </c>
      <c r="C26" s="7" t="s">
        <v>4175</v>
      </c>
      <c r="D26" s="7" t="s">
        <v>4176</v>
      </c>
      <c r="E26" s="7" t="s">
        <v>91</v>
      </c>
      <c r="F26" s="8">
        <v>1236580</v>
      </c>
      <c r="G26" s="7" t="s">
        <v>15</v>
      </c>
      <c r="H26" s="7" t="s">
        <v>4094</v>
      </c>
      <c r="I26" s="7"/>
      <c r="J26" s="7" t="s">
        <v>91</v>
      </c>
    </row>
    <row r="27" spans="1:10" x14ac:dyDescent="0.4">
      <c r="A27" s="7" t="s">
        <v>4179</v>
      </c>
      <c r="B27" s="7" t="s">
        <v>4180</v>
      </c>
      <c r="C27" s="7" t="s">
        <v>4181</v>
      </c>
      <c r="D27" s="7" t="s">
        <v>4182</v>
      </c>
      <c r="E27" s="7" t="s">
        <v>91</v>
      </c>
      <c r="F27" s="8">
        <v>296007</v>
      </c>
      <c r="G27" s="7" t="s">
        <v>15</v>
      </c>
      <c r="H27" s="7" t="s">
        <v>4094</v>
      </c>
      <c r="I27" s="7"/>
      <c r="J27" s="7" t="s">
        <v>91</v>
      </c>
    </row>
    <row r="28" spans="1:10" x14ac:dyDescent="0.4">
      <c r="A28" s="7" t="s">
        <v>4183</v>
      </c>
      <c r="B28" s="7" t="s">
        <v>4184</v>
      </c>
      <c r="C28" s="7" t="s">
        <v>4185</v>
      </c>
      <c r="D28" s="7" t="s">
        <v>4186</v>
      </c>
      <c r="E28" s="7"/>
      <c r="F28" s="8">
        <v>958430</v>
      </c>
      <c r="G28" s="7" t="s">
        <v>15</v>
      </c>
      <c r="H28" s="7" t="s">
        <v>4094</v>
      </c>
      <c r="I28" s="7"/>
      <c r="J28" s="7"/>
    </row>
    <row r="29" spans="1:10" x14ac:dyDescent="0.4">
      <c r="A29" s="7" t="s">
        <v>4187</v>
      </c>
      <c r="B29" s="7" t="s">
        <v>4188</v>
      </c>
      <c r="C29" s="7" t="s">
        <v>4189</v>
      </c>
      <c r="D29" s="7" t="s">
        <v>4190</v>
      </c>
      <c r="E29" s="7"/>
      <c r="F29" s="8">
        <v>152579</v>
      </c>
      <c r="G29" s="7" t="s">
        <v>15</v>
      </c>
      <c r="H29" s="7" t="s">
        <v>4094</v>
      </c>
      <c r="I29" s="7"/>
      <c r="J29" s="7"/>
    </row>
    <row r="30" spans="1:10" x14ac:dyDescent="0.4">
      <c r="A30" s="7" t="s">
        <v>4191</v>
      </c>
      <c r="B30" s="7" t="s">
        <v>4192</v>
      </c>
      <c r="C30" s="7" t="s">
        <v>4193</v>
      </c>
      <c r="D30" s="7" t="s">
        <v>4194</v>
      </c>
      <c r="E30" s="7"/>
      <c r="F30" s="8">
        <v>335970</v>
      </c>
      <c r="G30" s="7" t="s">
        <v>15</v>
      </c>
      <c r="H30" s="7" t="s">
        <v>4094</v>
      </c>
      <c r="I30" s="7"/>
      <c r="J30" s="7"/>
    </row>
    <row r="31" spans="1:10" x14ac:dyDescent="0.4">
      <c r="A31" s="7" t="s">
        <v>4195</v>
      </c>
      <c r="B31" s="7" t="s">
        <v>4196</v>
      </c>
      <c r="C31" s="7" t="s">
        <v>4197</v>
      </c>
      <c r="D31" s="7" t="s">
        <v>4198</v>
      </c>
      <c r="E31" s="7" t="s">
        <v>91</v>
      </c>
      <c r="F31" s="8">
        <v>1032012</v>
      </c>
      <c r="G31" s="7" t="s">
        <v>15</v>
      </c>
      <c r="H31" s="7" t="s">
        <v>4094</v>
      </c>
      <c r="I31" s="7"/>
      <c r="J31" s="7" t="s">
        <v>91</v>
      </c>
    </row>
    <row r="32" spans="1:10" x14ac:dyDescent="0.4">
      <c r="A32" s="7" t="s">
        <v>4199</v>
      </c>
      <c r="B32" s="7" t="s">
        <v>4200</v>
      </c>
      <c r="C32" s="7" t="s">
        <v>4201</v>
      </c>
      <c r="D32" s="7" t="s">
        <v>4134</v>
      </c>
      <c r="E32" s="7" t="s">
        <v>91</v>
      </c>
      <c r="F32" s="8">
        <v>11400</v>
      </c>
      <c r="G32" s="7" t="s">
        <v>15</v>
      </c>
      <c r="H32" s="7" t="s">
        <v>4094</v>
      </c>
      <c r="I32" s="7"/>
      <c r="J32" s="7" t="s">
        <v>91</v>
      </c>
    </row>
    <row r="33" spans="1:10" x14ac:dyDescent="0.4">
      <c r="A33" s="7" t="s">
        <v>4202</v>
      </c>
      <c r="B33" s="7" t="s">
        <v>4203</v>
      </c>
      <c r="C33" s="7" t="s">
        <v>4204</v>
      </c>
      <c r="D33" s="7" t="s">
        <v>4205</v>
      </c>
      <c r="E33" s="7" t="s">
        <v>91</v>
      </c>
      <c r="F33" s="8">
        <v>691200</v>
      </c>
      <c r="G33" s="7" t="s">
        <v>15</v>
      </c>
      <c r="H33" s="7" t="s">
        <v>4094</v>
      </c>
      <c r="I33" s="7"/>
      <c r="J33" s="7" t="s">
        <v>91</v>
      </c>
    </row>
    <row r="34" spans="1:10" x14ac:dyDescent="0.4">
      <c r="A34" s="7" t="s">
        <v>4206</v>
      </c>
      <c r="B34" s="7" t="s">
        <v>4207</v>
      </c>
      <c r="C34" s="7" t="s">
        <v>4208</v>
      </c>
      <c r="D34" s="7" t="s">
        <v>4209</v>
      </c>
      <c r="E34" s="7" t="s">
        <v>91</v>
      </c>
      <c r="F34" s="8">
        <v>352110</v>
      </c>
      <c r="G34" s="7" t="s">
        <v>15</v>
      </c>
      <c r="H34" s="7" t="s">
        <v>4094</v>
      </c>
      <c r="I34" s="7"/>
      <c r="J34" s="7" t="s">
        <v>91</v>
      </c>
    </row>
    <row r="35" spans="1:10" x14ac:dyDescent="0.4">
      <c r="A35" s="7" t="s">
        <v>4210</v>
      </c>
      <c r="B35" s="7" t="s">
        <v>4211</v>
      </c>
      <c r="C35" s="7" t="s">
        <v>4212</v>
      </c>
      <c r="D35" s="7" t="s">
        <v>4213</v>
      </c>
      <c r="E35" s="7" t="s">
        <v>91</v>
      </c>
      <c r="F35" s="8">
        <v>431124</v>
      </c>
      <c r="G35" s="7" t="s">
        <v>15</v>
      </c>
      <c r="H35" s="7" t="s">
        <v>4094</v>
      </c>
      <c r="I35" s="7"/>
      <c r="J35" s="7" t="s">
        <v>91</v>
      </c>
    </row>
    <row r="36" spans="1:10" x14ac:dyDescent="0.4">
      <c r="A36" s="7" t="s">
        <v>4214</v>
      </c>
      <c r="B36" s="7" t="s">
        <v>4215</v>
      </c>
      <c r="C36" s="7" t="s">
        <v>4216</v>
      </c>
      <c r="D36" s="7" t="s">
        <v>4217</v>
      </c>
      <c r="E36" s="7"/>
      <c r="F36" s="8">
        <v>450</v>
      </c>
      <c r="G36" s="7" t="s">
        <v>15</v>
      </c>
      <c r="H36" s="7" t="s">
        <v>4094</v>
      </c>
      <c r="I36" s="7"/>
      <c r="J36" s="7"/>
    </row>
    <row r="37" spans="1:10" x14ac:dyDescent="0.4">
      <c r="A37" s="7" t="s">
        <v>4218</v>
      </c>
      <c r="B37" s="7" t="s">
        <v>4219</v>
      </c>
      <c r="C37" s="7" t="s">
        <v>4220</v>
      </c>
      <c r="D37" s="7" t="s">
        <v>4221</v>
      </c>
      <c r="E37" s="7"/>
      <c r="F37" s="8">
        <v>11562131</v>
      </c>
      <c r="G37" s="7" t="s">
        <v>15</v>
      </c>
      <c r="H37" s="7" t="s">
        <v>4094</v>
      </c>
      <c r="I37" s="7"/>
      <c r="J37" s="7"/>
    </row>
    <row r="38" spans="1:10" x14ac:dyDescent="0.4">
      <c r="A38" s="7" t="s">
        <v>4222</v>
      </c>
      <c r="B38" s="7" t="s">
        <v>4223</v>
      </c>
      <c r="C38" s="7" t="s">
        <v>3287</v>
      </c>
      <c r="D38" s="7" t="s">
        <v>4224</v>
      </c>
      <c r="E38" s="7"/>
      <c r="F38" s="8">
        <v>265520</v>
      </c>
      <c r="G38" s="7" t="s">
        <v>15</v>
      </c>
      <c r="H38" s="7" t="s">
        <v>4094</v>
      </c>
      <c r="I38" s="7"/>
      <c r="J38" s="7"/>
    </row>
    <row r="39" spans="1:10" x14ac:dyDescent="0.4">
      <c r="A39" s="7" t="s">
        <v>4225</v>
      </c>
      <c r="B39" s="7" t="s">
        <v>4226</v>
      </c>
      <c r="C39" s="7" t="s">
        <v>4227</v>
      </c>
      <c r="D39" s="7" t="s">
        <v>4228</v>
      </c>
      <c r="E39" s="7" t="s">
        <v>91</v>
      </c>
      <c r="F39" s="8">
        <v>416656</v>
      </c>
      <c r="G39" s="7" t="s">
        <v>15</v>
      </c>
      <c r="H39" s="7" t="s">
        <v>4094</v>
      </c>
      <c r="I39" s="7"/>
      <c r="J39" s="7" t="s">
        <v>91</v>
      </c>
    </row>
    <row r="40" spans="1:10" x14ac:dyDescent="0.4">
      <c r="A40" s="7" t="s">
        <v>4229</v>
      </c>
      <c r="B40" s="7" t="s">
        <v>4230</v>
      </c>
      <c r="C40" s="7" t="s">
        <v>4231</v>
      </c>
      <c r="D40" s="7" t="s">
        <v>4232</v>
      </c>
      <c r="E40" s="7" t="s">
        <v>91</v>
      </c>
      <c r="F40" s="8">
        <v>889784</v>
      </c>
      <c r="G40" s="7" t="s">
        <v>15</v>
      </c>
      <c r="H40" s="7" t="s">
        <v>4094</v>
      </c>
      <c r="I40" s="7"/>
      <c r="J40" s="7" t="s">
        <v>91</v>
      </c>
    </row>
    <row r="41" spans="1:10" x14ac:dyDescent="0.4">
      <c r="A41" s="7" t="s">
        <v>4233</v>
      </c>
      <c r="B41" s="7" t="s">
        <v>4234</v>
      </c>
      <c r="C41" s="7" t="s">
        <v>3287</v>
      </c>
      <c r="D41" s="7" t="s">
        <v>4235</v>
      </c>
      <c r="E41" s="7"/>
      <c r="F41" s="8">
        <v>129600</v>
      </c>
      <c r="G41" s="7" t="s">
        <v>15</v>
      </c>
      <c r="H41" s="7" t="s">
        <v>4094</v>
      </c>
      <c r="I41" s="7"/>
      <c r="J41" s="7"/>
    </row>
    <row r="42" spans="1:10" x14ac:dyDescent="0.4">
      <c r="A42" s="7" t="s">
        <v>4236</v>
      </c>
      <c r="B42" s="7" t="s">
        <v>4237</v>
      </c>
      <c r="C42" s="7" t="s">
        <v>1993</v>
      </c>
      <c r="D42" s="7" t="s">
        <v>4238</v>
      </c>
      <c r="E42" s="7" t="s">
        <v>91</v>
      </c>
      <c r="F42" s="8">
        <v>2</v>
      </c>
      <c r="G42" s="7" t="s">
        <v>15</v>
      </c>
      <c r="H42" s="7" t="s">
        <v>4094</v>
      </c>
      <c r="I42" s="7"/>
      <c r="J42" s="7" t="s">
        <v>91</v>
      </c>
    </row>
    <row r="43" spans="1:10" x14ac:dyDescent="0.4">
      <c r="A43" s="7" t="s">
        <v>4239</v>
      </c>
      <c r="B43" s="7" t="s">
        <v>4240</v>
      </c>
      <c r="C43" s="7" t="s">
        <v>3287</v>
      </c>
      <c r="D43" s="7" t="s">
        <v>4235</v>
      </c>
      <c r="E43" s="7"/>
      <c r="F43" s="8">
        <v>5223621</v>
      </c>
      <c r="G43" s="7" t="s">
        <v>15</v>
      </c>
      <c r="H43" s="7" t="s">
        <v>4094</v>
      </c>
      <c r="I43" s="7"/>
      <c r="J43" s="7"/>
    </row>
    <row r="44" spans="1:10" x14ac:dyDescent="0.4">
      <c r="A44" s="7" t="s">
        <v>4241</v>
      </c>
      <c r="B44" s="7" t="s">
        <v>4242</v>
      </c>
      <c r="C44" s="7" t="s">
        <v>1466</v>
      </c>
      <c r="D44" s="7" t="s">
        <v>4243</v>
      </c>
      <c r="E44" s="7" t="s">
        <v>91</v>
      </c>
      <c r="F44" s="8">
        <v>597165</v>
      </c>
      <c r="G44" s="7" t="s">
        <v>15</v>
      </c>
      <c r="H44" s="7" t="s">
        <v>4094</v>
      </c>
      <c r="I44" s="7"/>
      <c r="J44" s="7" t="s">
        <v>91</v>
      </c>
    </row>
    <row r="45" spans="1:10" x14ac:dyDescent="0.4">
      <c r="A45" s="7" t="s">
        <v>4244</v>
      </c>
      <c r="B45" s="7" t="s">
        <v>4245</v>
      </c>
      <c r="C45" s="7" t="s">
        <v>4246</v>
      </c>
      <c r="D45" s="7" t="s">
        <v>4247</v>
      </c>
      <c r="E45" s="7"/>
      <c r="F45" s="8">
        <v>22930</v>
      </c>
      <c r="G45" s="7" t="s">
        <v>15</v>
      </c>
      <c r="H45" s="7" t="s">
        <v>4094</v>
      </c>
      <c r="I45" s="7"/>
      <c r="J45" s="7"/>
    </row>
    <row r="46" spans="1:10" x14ac:dyDescent="0.4">
      <c r="A46" s="7" t="s">
        <v>4248</v>
      </c>
      <c r="B46" s="7" t="s">
        <v>4249</v>
      </c>
      <c r="C46" s="7" t="s">
        <v>4250</v>
      </c>
      <c r="D46" s="7" t="s">
        <v>4251</v>
      </c>
      <c r="E46" s="7" t="s">
        <v>4252</v>
      </c>
      <c r="F46" s="8">
        <v>11400</v>
      </c>
      <c r="G46" s="7" t="s">
        <v>15</v>
      </c>
      <c r="H46" s="7" t="s">
        <v>4094</v>
      </c>
      <c r="I46" s="7"/>
      <c r="J46" s="7"/>
    </row>
    <row r="47" spans="1:10" x14ac:dyDescent="0.4">
      <c r="A47" s="7" t="s">
        <v>4253</v>
      </c>
      <c r="B47" s="7" t="s">
        <v>4254</v>
      </c>
      <c r="C47" s="7" t="s">
        <v>4255</v>
      </c>
      <c r="D47" s="7" t="s">
        <v>4256</v>
      </c>
      <c r="E47" s="7" t="s">
        <v>91</v>
      </c>
      <c r="F47" s="8">
        <v>142000</v>
      </c>
      <c r="G47" s="7" t="s">
        <v>15</v>
      </c>
      <c r="H47" s="7" t="s">
        <v>4094</v>
      </c>
      <c r="I47" s="7"/>
      <c r="J47" s="7" t="s">
        <v>91</v>
      </c>
    </row>
    <row r="48" spans="1:10" x14ac:dyDescent="0.4">
      <c r="A48" s="7" t="s">
        <v>4257</v>
      </c>
      <c r="B48" s="7" t="s">
        <v>4258</v>
      </c>
      <c r="C48" s="7" t="s">
        <v>4259</v>
      </c>
      <c r="D48" s="7" t="s">
        <v>4260</v>
      </c>
      <c r="E48" s="7" t="s">
        <v>91</v>
      </c>
      <c r="F48" s="8">
        <v>31780</v>
      </c>
      <c r="G48" s="7" t="s">
        <v>15</v>
      </c>
      <c r="H48" s="7" t="s">
        <v>4094</v>
      </c>
      <c r="I48" s="7"/>
      <c r="J48" s="7" t="s">
        <v>91</v>
      </c>
    </row>
    <row r="49" spans="1:10" x14ac:dyDescent="0.4">
      <c r="A49" s="7" t="s">
        <v>4261</v>
      </c>
      <c r="B49" s="7" t="s">
        <v>4262</v>
      </c>
      <c r="C49" s="7" t="s">
        <v>3454</v>
      </c>
      <c r="D49" s="7" t="s">
        <v>4263</v>
      </c>
      <c r="E49" s="7" t="s">
        <v>91</v>
      </c>
      <c r="F49" s="8">
        <v>171010</v>
      </c>
      <c r="G49" s="7" t="s">
        <v>15</v>
      </c>
      <c r="H49" s="7" t="s">
        <v>4094</v>
      </c>
      <c r="I49" s="7"/>
      <c r="J49" s="7" t="s">
        <v>91</v>
      </c>
    </row>
    <row r="50" spans="1:10" x14ac:dyDescent="0.4">
      <c r="A50" s="7" t="s">
        <v>4264</v>
      </c>
      <c r="B50" s="7" t="s">
        <v>4265</v>
      </c>
      <c r="C50" s="7" t="s">
        <v>4266</v>
      </c>
      <c r="D50" s="7" t="s">
        <v>4131</v>
      </c>
      <c r="E50" s="7" t="s">
        <v>91</v>
      </c>
      <c r="F50" s="8">
        <v>608000</v>
      </c>
      <c r="G50" s="7" t="s">
        <v>15</v>
      </c>
      <c r="H50" s="7" t="s">
        <v>4094</v>
      </c>
      <c r="I50" s="7"/>
      <c r="J50" s="7" t="s">
        <v>91</v>
      </c>
    </row>
    <row r="51" spans="1:10" x14ac:dyDescent="0.4">
      <c r="A51" s="7" t="s">
        <v>4267</v>
      </c>
      <c r="B51" s="7" t="s">
        <v>4268</v>
      </c>
      <c r="C51" s="7" t="s">
        <v>1288</v>
      </c>
      <c r="D51" s="7" t="s">
        <v>4269</v>
      </c>
      <c r="E51" s="7" t="s">
        <v>91</v>
      </c>
      <c r="F51" s="8">
        <v>2</v>
      </c>
      <c r="G51" s="7" t="s">
        <v>15</v>
      </c>
      <c r="H51" s="7" t="s">
        <v>4094</v>
      </c>
      <c r="I51" s="7"/>
      <c r="J51" s="7" t="s">
        <v>91</v>
      </c>
    </row>
    <row r="52" spans="1:10" x14ac:dyDescent="0.4">
      <c r="A52" s="7" t="s">
        <v>4270</v>
      </c>
      <c r="B52" s="7" t="s">
        <v>4271</v>
      </c>
      <c r="C52" s="7" t="s">
        <v>4272</v>
      </c>
      <c r="D52" s="7" t="s">
        <v>4273</v>
      </c>
      <c r="E52" s="7" t="s">
        <v>91</v>
      </c>
      <c r="F52" s="8">
        <v>164593</v>
      </c>
      <c r="G52" s="7" t="s">
        <v>15</v>
      </c>
      <c r="H52" s="7" t="s">
        <v>4094</v>
      </c>
      <c r="I52" s="7"/>
      <c r="J52" s="7" t="s">
        <v>91</v>
      </c>
    </row>
    <row r="53" spans="1:10" x14ac:dyDescent="0.4">
      <c r="A53" s="7" t="s">
        <v>4274</v>
      </c>
      <c r="B53" s="7" t="s">
        <v>4275</v>
      </c>
      <c r="C53" s="7" t="s">
        <v>4276</v>
      </c>
      <c r="D53" s="7" t="s">
        <v>4277</v>
      </c>
      <c r="E53" s="7"/>
      <c r="F53" s="8">
        <v>212820</v>
      </c>
      <c r="G53" s="7" t="s">
        <v>15</v>
      </c>
      <c r="H53" s="7" t="s">
        <v>4094</v>
      </c>
      <c r="I53" s="7"/>
      <c r="J53" s="7"/>
    </row>
    <row r="54" spans="1:10" x14ac:dyDescent="0.4">
      <c r="A54" s="7" t="s">
        <v>4278</v>
      </c>
      <c r="B54" s="7" t="s">
        <v>4279</v>
      </c>
      <c r="C54" s="7" t="s">
        <v>4280</v>
      </c>
      <c r="D54" s="7" t="s">
        <v>4281</v>
      </c>
      <c r="E54" s="7"/>
      <c r="F54" s="8">
        <v>248954</v>
      </c>
      <c r="G54" s="7" t="s">
        <v>15</v>
      </c>
      <c r="H54" s="7" t="s">
        <v>4094</v>
      </c>
      <c r="I54" s="7"/>
      <c r="J54" s="7"/>
    </row>
    <row r="55" spans="1:10" x14ac:dyDescent="0.4">
      <c r="A55" s="7" t="s">
        <v>4282</v>
      </c>
      <c r="B55" s="7" t="s">
        <v>4283</v>
      </c>
      <c r="C55" s="7" t="s">
        <v>4284</v>
      </c>
      <c r="D55" s="7" t="s">
        <v>4285</v>
      </c>
      <c r="E55" s="7"/>
      <c r="F55" s="8">
        <v>17500</v>
      </c>
      <c r="G55" s="7" t="s">
        <v>15</v>
      </c>
      <c r="H55" s="7" t="s">
        <v>4094</v>
      </c>
      <c r="I55" s="7"/>
      <c r="J55" s="7"/>
    </row>
    <row r="56" spans="1:10" x14ac:dyDescent="0.4">
      <c r="A56" s="7" t="s">
        <v>4286</v>
      </c>
      <c r="B56" s="7" t="s">
        <v>4287</v>
      </c>
      <c r="C56" s="7" t="s">
        <v>4288</v>
      </c>
      <c r="D56" s="7" t="s">
        <v>4289</v>
      </c>
      <c r="E56" s="7" t="s">
        <v>91</v>
      </c>
      <c r="F56" s="8">
        <v>586472</v>
      </c>
      <c r="G56" s="7" t="s">
        <v>15</v>
      </c>
      <c r="H56" s="7" t="s">
        <v>4094</v>
      </c>
      <c r="I56" s="7"/>
      <c r="J56" s="7" t="s">
        <v>91</v>
      </c>
    </row>
    <row r="57" spans="1:10" x14ac:dyDescent="0.4">
      <c r="A57" s="7" t="s">
        <v>4290</v>
      </c>
      <c r="B57" s="7" t="s">
        <v>4291</v>
      </c>
      <c r="C57" s="7" t="s">
        <v>4292</v>
      </c>
      <c r="D57" s="7" t="s">
        <v>4293</v>
      </c>
      <c r="E57" s="7" t="s">
        <v>91</v>
      </c>
      <c r="F57" s="8">
        <v>57560</v>
      </c>
      <c r="G57" s="7" t="s">
        <v>15</v>
      </c>
      <c r="H57" s="7" t="s">
        <v>4094</v>
      </c>
      <c r="I57" s="7"/>
      <c r="J57" s="7" t="s">
        <v>91</v>
      </c>
    </row>
    <row r="58" spans="1:10" x14ac:dyDescent="0.4">
      <c r="A58" s="7" t="s">
        <v>4294</v>
      </c>
      <c r="B58" s="7" t="s">
        <v>4295</v>
      </c>
      <c r="C58" s="7" t="s">
        <v>4292</v>
      </c>
      <c r="D58" s="7" t="s">
        <v>4293</v>
      </c>
      <c r="E58" s="7" t="s">
        <v>91</v>
      </c>
      <c r="F58" s="8">
        <v>1071520</v>
      </c>
      <c r="G58" s="7" t="s">
        <v>15</v>
      </c>
      <c r="H58" s="7" t="s">
        <v>4094</v>
      </c>
      <c r="I58" s="7"/>
      <c r="J58" s="7" t="s">
        <v>91</v>
      </c>
    </row>
    <row r="59" spans="1:10" x14ac:dyDescent="0.4">
      <c r="A59" s="7" t="s">
        <v>4296</v>
      </c>
      <c r="B59" s="7" t="s">
        <v>4297</v>
      </c>
      <c r="C59" s="7" t="s">
        <v>4298</v>
      </c>
      <c r="D59" s="7" t="s">
        <v>4299</v>
      </c>
      <c r="E59" s="7"/>
      <c r="F59" s="8">
        <v>36812</v>
      </c>
      <c r="G59" s="7" t="s">
        <v>15</v>
      </c>
      <c r="H59" s="7" t="s">
        <v>4094</v>
      </c>
      <c r="I59" s="7"/>
      <c r="J59" s="7"/>
    </row>
    <row r="60" spans="1:10" x14ac:dyDescent="0.4">
      <c r="A60" s="7" t="s">
        <v>4300</v>
      </c>
      <c r="B60" s="7" t="s">
        <v>4301</v>
      </c>
      <c r="C60" s="7" t="s">
        <v>4302</v>
      </c>
      <c r="D60" s="7" t="s">
        <v>4303</v>
      </c>
      <c r="E60" s="7" t="s">
        <v>91</v>
      </c>
      <c r="F60" s="8">
        <v>335228</v>
      </c>
      <c r="G60" s="7" t="s">
        <v>15</v>
      </c>
      <c r="H60" s="7" t="s">
        <v>4094</v>
      </c>
      <c r="I60" s="7"/>
      <c r="J60" s="7" t="s">
        <v>91</v>
      </c>
    </row>
    <row r="61" spans="1:10" x14ac:dyDescent="0.4">
      <c r="A61" s="7" t="s">
        <v>4304</v>
      </c>
      <c r="B61" s="7" t="s">
        <v>4305</v>
      </c>
      <c r="C61" s="7" t="s">
        <v>4302</v>
      </c>
      <c r="D61" s="7" t="s">
        <v>4303</v>
      </c>
      <c r="E61" s="7" t="s">
        <v>91</v>
      </c>
      <c r="F61" s="8">
        <v>450380</v>
      </c>
      <c r="G61" s="7" t="s">
        <v>15</v>
      </c>
      <c r="H61" s="7" t="s">
        <v>4094</v>
      </c>
      <c r="I61" s="7"/>
      <c r="J61" s="7" t="s">
        <v>91</v>
      </c>
    </row>
    <row r="62" spans="1:10" x14ac:dyDescent="0.4">
      <c r="A62" s="7" t="s">
        <v>4306</v>
      </c>
      <c r="B62" s="7" t="s">
        <v>4307</v>
      </c>
      <c r="C62" s="7" t="s">
        <v>4308</v>
      </c>
      <c r="D62" s="7" t="s">
        <v>4309</v>
      </c>
      <c r="E62" s="7" t="s">
        <v>91</v>
      </c>
      <c r="F62" s="8">
        <v>816000</v>
      </c>
      <c r="G62" s="7" t="s">
        <v>15</v>
      </c>
      <c r="H62" s="7" t="s">
        <v>4094</v>
      </c>
      <c r="I62" s="7"/>
      <c r="J62" s="7" t="s">
        <v>91</v>
      </c>
    </row>
    <row r="63" spans="1:10" x14ac:dyDescent="0.4">
      <c r="A63" s="7" t="s">
        <v>4310</v>
      </c>
      <c r="B63" s="7" t="s">
        <v>4311</v>
      </c>
      <c r="C63" s="7" t="s">
        <v>4312</v>
      </c>
      <c r="D63" s="7" t="s">
        <v>4313</v>
      </c>
      <c r="E63" s="7"/>
      <c r="F63" s="8">
        <v>80520</v>
      </c>
      <c r="G63" s="7" t="s">
        <v>15</v>
      </c>
      <c r="H63" s="7" t="s">
        <v>4094</v>
      </c>
      <c r="I63" s="7"/>
      <c r="J63" s="7"/>
    </row>
    <row r="64" spans="1:10" x14ac:dyDescent="0.4">
      <c r="A64" s="7" t="s">
        <v>4314</v>
      </c>
      <c r="B64" s="7" t="s">
        <v>4315</v>
      </c>
      <c r="C64" s="7" t="s">
        <v>4316</v>
      </c>
      <c r="D64" s="7" t="s">
        <v>4317</v>
      </c>
      <c r="E64" s="7" t="s">
        <v>91</v>
      </c>
      <c r="F64" s="8">
        <v>214500</v>
      </c>
      <c r="G64" s="7" t="s">
        <v>15</v>
      </c>
      <c r="H64" s="7" t="s">
        <v>4094</v>
      </c>
      <c r="I64" s="7"/>
      <c r="J64" s="7" t="s">
        <v>91</v>
      </c>
    </row>
    <row r="65" spans="1:11" x14ac:dyDescent="0.4">
      <c r="A65" s="7" t="s">
        <v>4318</v>
      </c>
      <c r="B65" s="7" t="s">
        <v>4319</v>
      </c>
      <c r="C65" s="7" t="s">
        <v>4320</v>
      </c>
      <c r="D65" s="7" t="s">
        <v>4321</v>
      </c>
      <c r="E65" s="7"/>
      <c r="F65" s="8">
        <v>499476</v>
      </c>
      <c r="G65" s="7" t="s">
        <v>15</v>
      </c>
      <c r="H65" s="7" t="s">
        <v>4094</v>
      </c>
      <c r="I65" s="7"/>
      <c r="J65" s="7"/>
    </row>
    <row r="66" spans="1:11" x14ac:dyDescent="0.4">
      <c r="A66" s="7" t="s">
        <v>4318</v>
      </c>
      <c r="B66" s="7" t="s">
        <v>4322</v>
      </c>
      <c r="C66" s="7" t="s">
        <v>4320</v>
      </c>
      <c r="D66" s="7" t="s">
        <v>4321</v>
      </c>
      <c r="E66" s="7"/>
      <c r="F66" s="8">
        <v>1328620</v>
      </c>
      <c r="G66" s="7" t="s">
        <v>15</v>
      </c>
      <c r="H66" s="7" t="s">
        <v>4094</v>
      </c>
      <c r="I66" s="7"/>
      <c r="J66" s="7"/>
    </row>
    <row r="67" spans="1:11" x14ac:dyDescent="0.4">
      <c r="A67" s="7" t="s">
        <v>4323</v>
      </c>
      <c r="B67" s="7" t="s">
        <v>4324</v>
      </c>
      <c r="C67" s="7" t="s">
        <v>4152</v>
      </c>
      <c r="D67" s="7" t="s">
        <v>4325</v>
      </c>
      <c r="E67" s="7" t="s">
        <v>91</v>
      </c>
      <c r="F67" s="8">
        <v>509868</v>
      </c>
      <c r="G67" s="7" t="s">
        <v>15</v>
      </c>
      <c r="H67" s="7" t="s">
        <v>4094</v>
      </c>
      <c r="I67" s="7"/>
      <c r="J67" s="7" t="s">
        <v>91</v>
      </c>
    </row>
    <row r="68" spans="1:11" x14ac:dyDescent="0.4">
      <c r="A68" s="7" t="s">
        <v>4326</v>
      </c>
      <c r="B68" s="7" t="s">
        <v>4327</v>
      </c>
      <c r="C68" s="7" t="s">
        <v>4328</v>
      </c>
      <c r="D68" s="7" t="s">
        <v>4329</v>
      </c>
      <c r="E68" s="7" t="s">
        <v>91</v>
      </c>
      <c r="F68" s="8">
        <v>409030</v>
      </c>
      <c r="G68" s="7" t="s">
        <v>15</v>
      </c>
      <c r="H68" s="7" t="s">
        <v>4094</v>
      </c>
      <c r="I68" s="7"/>
      <c r="J68" s="7" t="s">
        <v>91</v>
      </c>
    </row>
    <row r="69" spans="1:11" x14ac:dyDescent="0.4">
      <c r="A69" s="7" t="s">
        <v>4330</v>
      </c>
      <c r="B69" s="7" t="s">
        <v>4331</v>
      </c>
      <c r="C69" s="7" t="s">
        <v>4332</v>
      </c>
      <c r="D69" s="7" t="s">
        <v>4333</v>
      </c>
      <c r="E69" s="7"/>
      <c r="F69" s="8">
        <v>593020</v>
      </c>
      <c r="G69" s="7" t="s">
        <v>15</v>
      </c>
      <c r="H69" s="7" t="s">
        <v>4094</v>
      </c>
      <c r="I69" s="7"/>
      <c r="J69" s="7"/>
    </row>
    <row r="70" spans="1:11" x14ac:dyDescent="0.4">
      <c r="A70" s="7" t="s">
        <v>4334</v>
      </c>
      <c r="B70" s="7" t="s">
        <v>4335</v>
      </c>
      <c r="C70" s="7" t="s">
        <v>4336</v>
      </c>
      <c r="D70" s="7" t="s">
        <v>4337</v>
      </c>
      <c r="E70" s="7"/>
      <c r="F70" s="8">
        <v>313672</v>
      </c>
      <c r="G70" s="7" t="s">
        <v>15</v>
      </c>
      <c r="H70" s="7" t="s">
        <v>4094</v>
      </c>
      <c r="I70" s="7"/>
      <c r="J70" s="7"/>
    </row>
    <row r="71" spans="1:11" x14ac:dyDescent="0.4">
      <c r="A71" s="7" t="s">
        <v>4338</v>
      </c>
      <c r="B71" s="7" t="s">
        <v>4339</v>
      </c>
      <c r="C71" s="7" t="s">
        <v>4340</v>
      </c>
      <c r="D71" s="7" t="s">
        <v>4341</v>
      </c>
      <c r="E71" s="7" t="s">
        <v>4342</v>
      </c>
      <c r="F71" s="8">
        <v>44572</v>
      </c>
      <c r="G71" s="7" t="s">
        <v>15</v>
      </c>
      <c r="H71" s="7" t="s">
        <v>4094</v>
      </c>
      <c r="I71" s="7"/>
      <c r="J71" s="7"/>
    </row>
    <row r="72" spans="1:11" x14ac:dyDescent="0.4">
      <c r="A72" s="7" t="s">
        <v>4343</v>
      </c>
      <c r="B72" s="7" t="s">
        <v>4344</v>
      </c>
      <c r="C72" s="7" t="s">
        <v>4345</v>
      </c>
      <c r="D72" s="7" t="s">
        <v>4346</v>
      </c>
      <c r="E72" s="7" t="s">
        <v>91</v>
      </c>
      <c r="F72" s="8">
        <v>1294385</v>
      </c>
      <c r="G72" s="7" t="s">
        <v>15</v>
      </c>
      <c r="H72" s="7" t="s">
        <v>4094</v>
      </c>
      <c r="I72" s="7"/>
      <c r="J72" s="7" t="s">
        <v>91</v>
      </c>
    </row>
    <row r="73" spans="1:11" x14ac:dyDescent="0.4">
      <c r="A73" s="7" t="s">
        <v>4347</v>
      </c>
      <c r="B73" s="7" t="s">
        <v>4348</v>
      </c>
      <c r="C73" s="7" t="s">
        <v>4349</v>
      </c>
      <c r="D73" s="7" t="s">
        <v>4350</v>
      </c>
      <c r="E73" s="7" t="s">
        <v>91</v>
      </c>
      <c r="F73" s="8">
        <v>492480</v>
      </c>
      <c r="G73" s="7" t="s">
        <v>15</v>
      </c>
      <c r="H73" s="7" t="s">
        <v>4094</v>
      </c>
      <c r="I73" s="7"/>
      <c r="J73" s="7" t="s">
        <v>91</v>
      </c>
    </row>
    <row r="74" spans="1:11" x14ac:dyDescent="0.4">
      <c r="A74" s="7" t="s">
        <v>4351</v>
      </c>
      <c r="B74" s="7" t="s">
        <v>4352</v>
      </c>
      <c r="C74" s="7" t="s">
        <v>4353</v>
      </c>
      <c r="D74" s="7" t="s">
        <v>4354</v>
      </c>
      <c r="E74" s="7" t="s">
        <v>91</v>
      </c>
      <c r="F74" s="8">
        <v>1528714</v>
      </c>
      <c r="G74" s="7" t="s">
        <v>15</v>
      </c>
      <c r="H74" s="7" t="s">
        <v>4094</v>
      </c>
      <c r="I74" s="7"/>
      <c r="J74" s="7" t="s">
        <v>91</v>
      </c>
    </row>
    <row r="75" spans="1:11" x14ac:dyDescent="0.4">
      <c r="A75" s="7" t="s">
        <v>4355</v>
      </c>
      <c r="B75" s="7" t="s">
        <v>4356</v>
      </c>
      <c r="C75" s="7" t="s">
        <v>4148</v>
      </c>
      <c r="D75" s="7" t="s">
        <v>4149</v>
      </c>
      <c r="E75" s="7"/>
      <c r="F75" s="8">
        <v>51500</v>
      </c>
      <c r="G75" s="7" t="s">
        <v>15</v>
      </c>
      <c r="H75" s="7" t="s">
        <v>4094</v>
      </c>
      <c r="I75" s="7"/>
      <c r="J75" s="7"/>
    </row>
    <row r="76" spans="1:11" x14ac:dyDescent="0.4">
      <c r="A76" s="7" t="s">
        <v>4357</v>
      </c>
      <c r="B76" s="7" t="s">
        <v>4358</v>
      </c>
      <c r="C76" s="7" t="s">
        <v>4359</v>
      </c>
      <c r="D76" s="7" t="s">
        <v>4360</v>
      </c>
      <c r="E76" s="7"/>
      <c r="F76" s="8">
        <v>2280</v>
      </c>
      <c r="G76" s="7" t="s">
        <v>15</v>
      </c>
      <c r="H76" s="7" t="s">
        <v>4094</v>
      </c>
      <c r="I76" s="7"/>
      <c r="J76" s="7"/>
    </row>
    <row r="77" spans="1:11" x14ac:dyDescent="0.4">
      <c r="A77" s="7" t="s">
        <v>4361</v>
      </c>
      <c r="B77" s="7" t="s">
        <v>4362</v>
      </c>
      <c r="C77" s="7" t="s">
        <v>4363</v>
      </c>
      <c r="D77" s="7" t="s">
        <v>4364</v>
      </c>
      <c r="E77" s="7" t="s">
        <v>91</v>
      </c>
      <c r="F77" s="8">
        <v>218640</v>
      </c>
      <c r="G77" s="7" t="s">
        <v>15</v>
      </c>
      <c r="H77" s="7" t="s">
        <v>4094</v>
      </c>
      <c r="I77" s="7"/>
      <c r="J77" s="7" t="s">
        <v>91</v>
      </c>
    </row>
    <row r="78" spans="1:11" x14ac:dyDescent="0.4">
      <c r="A78" s="7" t="s">
        <v>4365</v>
      </c>
      <c r="B78" s="7" t="s">
        <v>4366</v>
      </c>
      <c r="C78" s="7" t="s">
        <v>4367</v>
      </c>
      <c r="D78" s="7" t="s">
        <v>4368</v>
      </c>
      <c r="E78" s="7" t="s">
        <v>4369</v>
      </c>
      <c r="F78" s="8">
        <v>455640</v>
      </c>
      <c r="G78" s="7" t="s">
        <v>15</v>
      </c>
      <c r="H78" s="7" t="s">
        <v>4094</v>
      </c>
      <c r="I78" s="7"/>
      <c r="J78" s="7" t="s">
        <v>91</v>
      </c>
    </row>
    <row r="79" spans="1:11" x14ac:dyDescent="0.4">
      <c r="A79" s="7" t="s">
        <v>4370</v>
      </c>
      <c r="B79" s="7" t="s">
        <v>4371</v>
      </c>
      <c r="C79" s="7" t="s">
        <v>1727</v>
      </c>
      <c r="D79" s="7" t="s">
        <v>4372</v>
      </c>
      <c r="E79" s="7" t="s">
        <v>91</v>
      </c>
      <c r="F79" s="8">
        <v>471067</v>
      </c>
      <c r="G79" s="7" t="s">
        <v>15</v>
      </c>
      <c r="H79" s="7" t="s">
        <v>4094</v>
      </c>
      <c r="I79" s="7"/>
      <c r="J79" s="7" t="s">
        <v>91</v>
      </c>
      <c r="K79" s="7" t="s">
        <v>4373</v>
      </c>
    </row>
    <row r="80" spans="1:11" x14ac:dyDescent="0.4">
      <c r="A80" s="7" t="s">
        <v>4374</v>
      </c>
      <c r="B80" s="7" t="s">
        <v>4375</v>
      </c>
      <c r="C80" s="7" t="s">
        <v>4376</v>
      </c>
      <c r="D80" s="7" t="s">
        <v>4377</v>
      </c>
      <c r="E80" s="7" t="s">
        <v>91</v>
      </c>
      <c r="F80" s="8">
        <v>1229100</v>
      </c>
      <c r="G80" s="7" t="s">
        <v>15</v>
      </c>
      <c r="H80" s="7" t="s">
        <v>4094</v>
      </c>
      <c r="I80" s="7"/>
      <c r="J80" s="7" t="s">
        <v>91</v>
      </c>
    </row>
    <row r="81" spans="1:10" x14ac:dyDescent="0.4">
      <c r="A81" s="7" t="s">
        <v>4378</v>
      </c>
      <c r="B81" s="7" t="s">
        <v>4379</v>
      </c>
      <c r="C81" s="7" t="s">
        <v>4380</v>
      </c>
      <c r="D81" s="7" t="s">
        <v>4381</v>
      </c>
      <c r="E81" s="7"/>
      <c r="F81" s="8">
        <v>6962</v>
      </c>
      <c r="G81" s="7" t="s">
        <v>15</v>
      </c>
      <c r="H81" s="7" t="s">
        <v>4094</v>
      </c>
      <c r="I81" s="7"/>
      <c r="J81" s="7"/>
    </row>
    <row r="82" spans="1:10" x14ac:dyDescent="0.4">
      <c r="A82" s="7" t="s">
        <v>4382</v>
      </c>
      <c r="B82" s="7" t="s">
        <v>4383</v>
      </c>
      <c r="C82" s="7" t="s">
        <v>4384</v>
      </c>
      <c r="D82" s="7" t="s">
        <v>4385</v>
      </c>
      <c r="E82" s="7"/>
      <c r="F82" s="8">
        <v>223380</v>
      </c>
      <c r="G82" s="7" t="s">
        <v>15</v>
      </c>
      <c r="H82" s="7" t="s">
        <v>4094</v>
      </c>
      <c r="I82" s="7"/>
      <c r="J82" s="7"/>
    </row>
    <row r="83" spans="1:10" x14ac:dyDescent="0.4">
      <c r="A83" s="7" t="s">
        <v>4386</v>
      </c>
      <c r="B83" s="7" t="s">
        <v>4387</v>
      </c>
      <c r="C83" s="7" t="s">
        <v>4388</v>
      </c>
      <c r="D83" s="7" t="s">
        <v>4389</v>
      </c>
      <c r="E83" s="7"/>
      <c r="F83" s="8">
        <v>800400</v>
      </c>
      <c r="G83" s="7" t="s">
        <v>15</v>
      </c>
      <c r="H83" s="7" t="s">
        <v>4094</v>
      </c>
      <c r="I83" s="7"/>
      <c r="J83" s="7"/>
    </row>
    <row r="84" spans="1:10" x14ac:dyDescent="0.4">
      <c r="A84" s="7" t="s">
        <v>4390</v>
      </c>
      <c r="B84" s="7" t="s">
        <v>4391</v>
      </c>
      <c r="C84" s="7" t="s">
        <v>2566</v>
      </c>
      <c r="D84" s="7" t="s">
        <v>4392</v>
      </c>
      <c r="E84" s="7"/>
      <c r="F84" s="8">
        <v>86400</v>
      </c>
      <c r="G84" s="7" t="s">
        <v>15</v>
      </c>
      <c r="H84" s="7" t="s">
        <v>4094</v>
      </c>
      <c r="I84" s="7"/>
      <c r="J84" s="7"/>
    </row>
    <row r="85" spans="1:10" x14ac:dyDescent="0.4">
      <c r="A85" s="7" t="s">
        <v>4393</v>
      </c>
      <c r="B85" s="7" t="s">
        <v>4394</v>
      </c>
      <c r="C85" s="7" t="s">
        <v>969</v>
      </c>
      <c r="D85" s="7" t="s">
        <v>4395</v>
      </c>
      <c r="E85" s="7" t="s">
        <v>91</v>
      </c>
      <c r="F85" s="8">
        <v>209557</v>
      </c>
      <c r="G85" s="7" t="s">
        <v>15</v>
      </c>
      <c r="H85" s="7" t="s">
        <v>4094</v>
      </c>
      <c r="I85" s="7"/>
      <c r="J85" s="7" t="s">
        <v>91</v>
      </c>
    </row>
    <row r="86" spans="1:10" x14ac:dyDescent="0.4">
      <c r="A86" s="7" t="s">
        <v>4396</v>
      </c>
      <c r="B86" s="7" t="s">
        <v>4397</v>
      </c>
      <c r="C86" s="7" t="s">
        <v>4398</v>
      </c>
      <c r="D86" s="7" t="s">
        <v>4399</v>
      </c>
      <c r="E86" s="7"/>
      <c r="F86" s="8">
        <v>4240</v>
      </c>
      <c r="G86" s="7" t="s">
        <v>15</v>
      </c>
      <c r="H86" s="7" t="s">
        <v>4094</v>
      </c>
      <c r="I86" s="7"/>
      <c r="J86" s="7"/>
    </row>
    <row r="87" spans="1:10" x14ac:dyDescent="0.4">
      <c r="A87" s="7" t="s">
        <v>4400</v>
      </c>
      <c r="B87" s="7" t="s">
        <v>4401</v>
      </c>
      <c r="C87" s="7" t="s">
        <v>4402</v>
      </c>
      <c r="D87" s="7" t="s">
        <v>4403</v>
      </c>
      <c r="E87" s="7"/>
      <c r="F87" s="8">
        <v>147562</v>
      </c>
      <c r="G87" s="7" t="s">
        <v>15</v>
      </c>
      <c r="H87" s="7" t="s">
        <v>4094</v>
      </c>
      <c r="I87" s="7"/>
      <c r="J87" s="7"/>
    </row>
    <row r="88" spans="1:10" x14ac:dyDescent="0.4">
      <c r="A88" s="7" t="s">
        <v>4404</v>
      </c>
      <c r="B88" s="7" t="s">
        <v>4405</v>
      </c>
      <c r="C88" s="7" t="s">
        <v>2438</v>
      </c>
      <c r="D88" s="7" t="s">
        <v>4406</v>
      </c>
      <c r="E88" s="7" t="s">
        <v>91</v>
      </c>
      <c r="F88" s="8">
        <v>94060</v>
      </c>
      <c r="G88" s="7" t="s">
        <v>15</v>
      </c>
      <c r="H88" s="7" t="s">
        <v>4094</v>
      </c>
      <c r="I88" s="7"/>
      <c r="J88" s="7" t="s">
        <v>91</v>
      </c>
    </row>
    <row r="89" spans="1:10" x14ac:dyDescent="0.4">
      <c r="A89" s="7" t="s">
        <v>4407</v>
      </c>
      <c r="B89" s="7" t="s">
        <v>4408</v>
      </c>
      <c r="C89" s="7" t="s">
        <v>4409</v>
      </c>
      <c r="D89" s="7" t="s">
        <v>4186</v>
      </c>
      <c r="E89" s="7"/>
      <c r="F89" s="8">
        <v>3994520</v>
      </c>
      <c r="G89" s="7" t="s">
        <v>15</v>
      </c>
      <c r="H89" s="7" t="s">
        <v>4094</v>
      </c>
      <c r="I89" s="7"/>
      <c r="J89" s="7"/>
    </row>
    <row r="90" spans="1:10" x14ac:dyDescent="0.4">
      <c r="A90" s="7" t="s">
        <v>4410</v>
      </c>
      <c r="B90" s="7" t="s">
        <v>4411</v>
      </c>
      <c r="C90" s="7" t="s">
        <v>4412</v>
      </c>
      <c r="D90" s="7" t="s">
        <v>4413</v>
      </c>
      <c r="E90" s="7"/>
      <c r="F90" s="8">
        <v>137760</v>
      </c>
      <c r="G90" s="7" t="s">
        <v>15</v>
      </c>
      <c r="H90" s="7" t="s">
        <v>4094</v>
      </c>
      <c r="I90" s="7"/>
      <c r="J90" s="7"/>
    </row>
    <row r="91" spans="1:10" x14ac:dyDescent="0.4">
      <c r="A91" s="7" t="s">
        <v>4414</v>
      </c>
      <c r="B91" s="7" t="s">
        <v>4415</v>
      </c>
      <c r="C91" s="7" t="s">
        <v>4416</v>
      </c>
      <c r="D91" s="7" t="s">
        <v>4417</v>
      </c>
      <c r="E91" s="7"/>
      <c r="F91" s="8">
        <v>11760</v>
      </c>
      <c r="G91" s="7" t="s">
        <v>15</v>
      </c>
      <c r="H91" s="7" t="s">
        <v>4094</v>
      </c>
      <c r="I91" s="7"/>
      <c r="J91" s="7"/>
    </row>
    <row r="92" spans="1:10" x14ac:dyDescent="0.4">
      <c r="A92" s="7" t="s">
        <v>4418</v>
      </c>
      <c r="B92" s="7" t="s">
        <v>4419</v>
      </c>
      <c r="C92" s="7" t="s">
        <v>4420</v>
      </c>
      <c r="D92" s="7" t="s">
        <v>4421</v>
      </c>
      <c r="E92" s="7" t="s">
        <v>4422</v>
      </c>
      <c r="F92" s="8">
        <v>320740</v>
      </c>
      <c r="G92" s="7" t="s">
        <v>15</v>
      </c>
      <c r="H92" s="7" t="s">
        <v>4094</v>
      </c>
      <c r="I92" s="7"/>
      <c r="J92" s="7" t="s">
        <v>4423</v>
      </c>
    </row>
    <row r="93" spans="1:10" ht="29.15" x14ac:dyDescent="0.4">
      <c r="A93" s="7" t="s">
        <v>4424</v>
      </c>
      <c r="B93" s="7" t="s">
        <v>4425</v>
      </c>
      <c r="C93" s="7" t="s">
        <v>4426</v>
      </c>
      <c r="D93" s="9" t="s">
        <v>4427</v>
      </c>
      <c r="E93" s="7" t="s">
        <v>4428</v>
      </c>
      <c r="F93" s="8">
        <v>155900</v>
      </c>
      <c r="G93" s="7" t="s">
        <v>15</v>
      </c>
      <c r="H93" s="7" t="s">
        <v>4094</v>
      </c>
      <c r="I93" s="7"/>
      <c r="J93" s="7" t="s">
        <v>91</v>
      </c>
    </row>
    <row r="94" spans="1:10" x14ac:dyDescent="0.4">
      <c r="A94" s="7" t="s">
        <v>4429</v>
      </c>
      <c r="B94" s="7" t="s">
        <v>4430</v>
      </c>
      <c r="C94" s="7" t="s">
        <v>2650</v>
      </c>
      <c r="D94" s="7" t="s">
        <v>4431</v>
      </c>
      <c r="E94" s="7" t="s">
        <v>4432</v>
      </c>
      <c r="F94" s="8">
        <v>38000</v>
      </c>
      <c r="G94" s="7" t="s">
        <v>15</v>
      </c>
      <c r="H94" s="7" t="s">
        <v>4094</v>
      </c>
      <c r="I94" s="7"/>
      <c r="J94" s="7"/>
    </row>
    <row r="95" spans="1:10" x14ac:dyDescent="0.4">
      <c r="A95" s="7" t="s">
        <v>4433</v>
      </c>
      <c r="B95" s="7" t="s">
        <v>4434</v>
      </c>
      <c r="C95" s="7" t="s">
        <v>4435</v>
      </c>
      <c r="D95" s="7" t="s">
        <v>4436</v>
      </c>
      <c r="E95" s="7" t="s">
        <v>91</v>
      </c>
      <c r="F95" s="8">
        <v>168534</v>
      </c>
      <c r="G95" s="7" t="s">
        <v>15</v>
      </c>
      <c r="H95" s="7" t="s">
        <v>4094</v>
      </c>
      <c r="I95" s="7"/>
      <c r="J95" s="7" t="s">
        <v>91</v>
      </c>
    </row>
    <row r="96" spans="1:10" x14ac:dyDescent="0.4">
      <c r="A96" s="7" t="s">
        <v>4437</v>
      </c>
      <c r="B96" s="7" t="s">
        <v>4438</v>
      </c>
      <c r="C96" s="7" t="s">
        <v>1045</v>
      </c>
      <c r="D96" s="7" t="s">
        <v>4439</v>
      </c>
      <c r="E96" s="7"/>
      <c r="F96" s="8">
        <v>210000</v>
      </c>
      <c r="G96" s="7" t="s">
        <v>15</v>
      </c>
      <c r="H96" s="7" t="s">
        <v>4094</v>
      </c>
      <c r="I96" s="7"/>
      <c r="J96" s="7"/>
    </row>
    <row r="97" spans="1:10" x14ac:dyDescent="0.4">
      <c r="A97" s="7" t="s">
        <v>4440</v>
      </c>
      <c r="B97" s="7" t="s">
        <v>4441</v>
      </c>
      <c r="C97" s="7" t="s">
        <v>4442</v>
      </c>
      <c r="D97" s="7" t="s">
        <v>4443</v>
      </c>
      <c r="E97" s="7"/>
      <c r="F97" s="8">
        <v>157176</v>
      </c>
      <c r="G97" s="7" t="s">
        <v>15</v>
      </c>
      <c r="H97" s="7" t="s">
        <v>4094</v>
      </c>
      <c r="I97" s="7"/>
      <c r="J97" s="7"/>
    </row>
    <row r="98" spans="1:10" x14ac:dyDescent="0.4">
      <c r="A98" s="7" t="s">
        <v>4444</v>
      </c>
      <c r="B98" s="7" t="s">
        <v>4445</v>
      </c>
      <c r="C98" s="7" t="s">
        <v>4446</v>
      </c>
      <c r="D98" s="7" t="s">
        <v>4447</v>
      </c>
      <c r="E98" s="7"/>
      <c r="F98" s="8">
        <v>34000</v>
      </c>
      <c r="G98" s="7" t="s">
        <v>15</v>
      </c>
      <c r="H98" s="7" t="s">
        <v>4094</v>
      </c>
      <c r="I98" s="7"/>
      <c r="J98" s="7"/>
    </row>
    <row r="99" spans="1:10" x14ac:dyDescent="0.4">
      <c r="A99" s="7" t="s">
        <v>4448</v>
      </c>
      <c r="B99" s="7" t="s">
        <v>4449</v>
      </c>
      <c r="C99" s="7" t="s">
        <v>4450</v>
      </c>
      <c r="D99" s="7" t="s">
        <v>4451</v>
      </c>
      <c r="E99" s="7" t="s">
        <v>91</v>
      </c>
      <c r="F99" s="8">
        <v>18000</v>
      </c>
      <c r="G99" s="7" t="s">
        <v>15</v>
      </c>
      <c r="H99" s="7" t="s">
        <v>4094</v>
      </c>
      <c r="I99" s="7"/>
      <c r="J99" s="7" t="s">
        <v>91</v>
      </c>
    </row>
    <row r="100" spans="1:10" x14ac:dyDescent="0.4">
      <c r="A100" s="7" t="s">
        <v>4452</v>
      </c>
      <c r="B100" s="7" t="s">
        <v>4453</v>
      </c>
      <c r="C100" s="7" t="s">
        <v>4454</v>
      </c>
      <c r="D100" s="7" t="s">
        <v>4455</v>
      </c>
      <c r="E100" s="7" t="s">
        <v>91</v>
      </c>
      <c r="F100" s="8">
        <v>27400</v>
      </c>
      <c r="G100" s="7" t="s">
        <v>15</v>
      </c>
      <c r="H100" s="7" t="s">
        <v>4094</v>
      </c>
      <c r="I100" s="7"/>
      <c r="J100" s="7"/>
    </row>
    <row r="101" spans="1:10" x14ac:dyDescent="0.4">
      <c r="A101" s="7" t="s">
        <v>4456</v>
      </c>
      <c r="B101" s="7" t="s">
        <v>4457</v>
      </c>
      <c r="C101" s="7" t="s">
        <v>445</v>
      </c>
      <c r="D101" s="7" t="s">
        <v>4458</v>
      </c>
      <c r="E101" s="7"/>
      <c r="F101" s="8">
        <v>54554</v>
      </c>
      <c r="G101" s="7" t="s">
        <v>15</v>
      </c>
      <c r="H101" s="7" t="s">
        <v>4094</v>
      </c>
      <c r="I101" s="7"/>
      <c r="J101" s="7"/>
    </row>
    <row r="102" spans="1:10" x14ac:dyDescent="0.4">
      <c r="A102" s="7" t="s">
        <v>4459</v>
      </c>
      <c r="B102" s="7" t="s">
        <v>4460</v>
      </c>
      <c r="C102" s="7" t="s">
        <v>4461</v>
      </c>
      <c r="D102" s="7" t="s">
        <v>4462</v>
      </c>
      <c r="E102" s="7"/>
      <c r="F102" s="8">
        <v>21088</v>
      </c>
      <c r="G102" s="7" t="s">
        <v>15</v>
      </c>
      <c r="H102" s="7" t="s">
        <v>4094</v>
      </c>
      <c r="I102" s="7"/>
      <c r="J102" s="7"/>
    </row>
    <row r="103" spans="1:10" x14ac:dyDescent="0.4">
      <c r="A103" s="7" t="s">
        <v>4463</v>
      </c>
      <c r="B103" s="7" t="s">
        <v>4464</v>
      </c>
      <c r="C103" s="7" t="s">
        <v>4465</v>
      </c>
      <c r="D103" s="7" t="s">
        <v>4466</v>
      </c>
      <c r="E103" s="7" t="s">
        <v>91</v>
      </c>
      <c r="F103" s="8">
        <v>135384</v>
      </c>
      <c r="G103" s="7" t="s">
        <v>15</v>
      </c>
      <c r="H103" s="7" t="s">
        <v>4094</v>
      </c>
      <c r="I103" s="7"/>
      <c r="J103" s="7" t="s">
        <v>91</v>
      </c>
    </row>
    <row r="104" spans="1:10" x14ac:dyDescent="0.4">
      <c r="A104" s="7" t="s">
        <v>4467</v>
      </c>
      <c r="B104" s="7" t="s">
        <v>4468</v>
      </c>
      <c r="C104" s="7" t="s">
        <v>4469</v>
      </c>
      <c r="D104" s="7" t="s">
        <v>4470</v>
      </c>
      <c r="E104" s="7" t="s">
        <v>91</v>
      </c>
      <c r="F104" s="8">
        <v>536809</v>
      </c>
      <c r="G104" s="7" t="s">
        <v>15</v>
      </c>
      <c r="H104" s="7" t="s">
        <v>4094</v>
      </c>
      <c r="I104" s="7"/>
      <c r="J104" s="7" t="s">
        <v>91</v>
      </c>
    </row>
    <row r="105" spans="1:10" x14ac:dyDescent="0.4">
      <c r="A105" s="7" t="s">
        <v>4471</v>
      </c>
      <c r="B105" s="7" t="s">
        <v>4472</v>
      </c>
      <c r="C105" s="7" t="s">
        <v>685</v>
      </c>
      <c r="D105" s="7" t="s">
        <v>4473</v>
      </c>
      <c r="E105" s="7" t="s">
        <v>91</v>
      </c>
      <c r="F105" s="8">
        <v>1409256</v>
      </c>
      <c r="G105" s="7" t="s">
        <v>15</v>
      </c>
      <c r="H105" s="7" t="s">
        <v>4094</v>
      </c>
      <c r="I105" s="7"/>
      <c r="J105" s="7" t="s">
        <v>91</v>
      </c>
    </row>
    <row r="106" spans="1:10" x14ac:dyDescent="0.4">
      <c r="A106" s="7" t="s">
        <v>4474</v>
      </c>
      <c r="B106" s="7" t="s">
        <v>4475</v>
      </c>
      <c r="C106" s="7" t="s">
        <v>4476</v>
      </c>
      <c r="D106" s="7" t="s">
        <v>4477</v>
      </c>
      <c r="E106" s="7" t="s">
        <v>4478</v>
      </c>
      <c r="F106" s="8">
        <v>653680</v>
      </c>
      <c r="G106" s="7" t="s">
        <v>15</v>
      </c>
      <c r="H106" s="7" t="s">
        <v>4094</v>
      </c>
      <c r="I106" s="7"/>
      <c r="J106" s="7" t="s">
        <v>4479</v>
      </c>
    </row>
    <row r="107" spans="1:10" x14ac:dyDescent="0.4">
      <c r="A107" s="7" t="s">
        <v>4480</v>
      </c>
      <c r="B107" s="7" t="s">
        <v>4481</v>
      </c>
      <c r="C107" s="7" t="s">
        <v>2984</v>
      </c>
      <c r="D107" s="7" t="s">
        <v>4482</v>
      </c>
      <c r="E107" s="7" t="s">
        <v>91</v>
      </c>
      <c r="F107" s="8">
        <v>278000</v>
      </c>
      <c r="G107" s="7" t="s">
        <v>15</v>
      </c>
      <c r="H107" s="7" t="s">
        <v>4094</v>
      </c>
      <c r="I107" s="7"/>
      <c r="J107" s="7" t="s">
        <v>91</v>
      </c>
    </row>
    <row r="108" spans="1:10" x14ac:dyDescent="0.4">
      <c r="A108" s="7" t="s">
        <v>4483</v>
      </c>
      <c r="B108" s="7" t="s">
        <v>4484</v>
      </c>
      <c r="C108" s="7" t="s">
        <v>572</v>
      </c>
      <c r="D108" s="7" t="s">
        <v>4485</v>
      </c>
      <c r="E108" s="7" t="s">
        <v>91</v>
      </c>
      <c r="F108" s="8">
        <v>2964732</v>
      </c>
      <c r="G108" s="7" t="s">
        <v>15</v>
      </c>
      <c r="H108" s="7" t="s">
        <v>4094</v>
      </c>
      <c r="I108" s="7"/>
      <c r="J108" s="7" t="s">
        <v>91</v>
      </c>
    </row>
    <row r="109" spans="1:10" x14ac:dyDescent="0.4">
      <c r="A109" s="7" t="s">
        <v>4486</v>
      </c>
      <c r="B109" s="7" t="s">
        <v>4487</v>
      </c>
      <c r="C109" s="7" t="s">
        <v>4488</v>
      </c>
      <c r="D109" s="7" t="s">
        <v>4489</v>
      </c>
      <c r="E109" s="7" t="s">
        <v>91</v>
      </c>
      <c r="F109" s="8">
        <v>817095</v>
      </c>
      <c r="G109" s="7" t="s">
        <v>15</v>
      </c>
      <c r="H109" s="7" t="s">
        <v>4094</v>
      </c>
      <c r="I109" s="7"/>
      <c r="J109" s="7" t="s">
        <v>91</v>
      </c>
    </row>
    <row r="110" spans="1:10" x14ac:dyDescent="0.4">
      <c r="A110" s="7" t="s">
        <v>4490</v>
      </c>
      <c r="B110" s="7" t="s">
        <v>4491</v>
      </c>
      <c r="C110" s="7" t="s">
        <v>4492</v>
      </c>
      <c r="D110" s="7" t="s">
        <v>4493</v>
      </c>
      <c r="E110" s="7" t="s">
        <v>91</v>
      </c>
      <c r="F110" s="8">
        <v>84756</v>
      </c>
      <c r="G110" s="7" t="s">
        <v>15</v>
      </c>
      <c r="H110" s="7" t="s">
        <v>4094</v>
      </c>
      <c r="I110" s="7"/>
      <c r="J110" s="7" t="s">
        <v>91</v>
      </c>
    </row>
    <row r="111" spans="1:10" x14ac:dyDescent="0.4">
      <c r="A111" s="7" t="s">
        <v>4494</v>
      </c>
      <c r="B111" s="7" t="s">
        <v>4495</v>
      </c>
      <c r="C111" s="7" t="s">
        <v>4496</v>
      </c>
      <c r="D111" s="7" t="s">
        <v>4497</v>
      </c>
      <c r="E111" s="7"/>
      <c r="F111" s="8">
        <v>11410</v>
      </c>
      <c r="G111" s="7" t="s">
        <v>15</v>
      </c>
      <c r="H111" s="7" t="s">
        <v>4094</v>
      </c>
      <c r="I111" s="7"/>
      <c r="J111" s="7"/>
    </row>
    <row r="112" spans="1:10" ht="29.15" x14ac:dyDescent="0.4">
      <c r="A112" s="7" t="s">
        <v>4498</v>
      </c>
      <c r="B112" s="7" t="s">
        <v>4499</v>
      </c>
      <c r="C112" s="7" t="s">
        <v>4500</v>
      </c>
      <c r="D112" s="9" t="s">
        <v>4501</v>
      </c>
      <c r="E112" s="7" t="s">
        <v>91</v>
      </c>
      <c r="F112" s="8">
        <v>3669760</v>
      </c>
      <c r="G112" s="7" t="s">
        <v>15</v>
      </c>
      <c r="H112" s="7" t="s">
        <v>4094</v>
      </c>
      <c r="I112" s="7"/>
      <c r="J112" s="7" t="s">
        <v>91</v>
      </c>
    </row>
    <row r="113" spans="1:10" x14ac:dyDescent="0.4">
      <c r="A113" s="7" t="s">
        <v>4502</v>
      </c>
      <c r="B113" s="7" t="s">
        <v>4503</v>
      </c>
      <c r="C113" s="7" t="s">
        <v>4504</v>
      </c>
      <c r="D113" s="7" t="s">
        <v>4505</v>
      </c>
      <c r="E113" s="7"/>
      <c r="F113" s="8">
        <v>459260</v>
      </c>
      <c r="G113" s="7" t="s">
        <v>15</v>
      </c>
      <c r="H113" s="7" t="s">
        <v>4094</v>
      </c>
      <c r="I113" s="7"/>
      <c r="J113" s="7"/>
    </row>
    <row r="114" spans="1:10" x14ac:dyDescent="0.4">
      <c r="A114" s="7" t="s">
        <v>4506</v>
      </c>
      <c r="B114" s="7" t="s">
        <v>4507</v>
      </c>
      <c r="C114" s="7" t="s">
        <v>4508</v>
      </c>
      <c r="D114" s="7" t="s">
        <v>4509</v>
      </c>
      <c r="E114" s="7"/>
      <c r="F114" s="8">
        <v>2992</v>
      </c>
      <c r="G114" s="7" t="s">
        <v>15</v>
      </c>
      <c r="H114" s="7" t="s">
        <v>4094</v>
      </c>
      <c r="I114" s="7"/>
      <c r="J114" s="7"/>
    </row>
    <row r="115" spans="1:10" x14ac:dyDescent="0.4">
      <c r="A115" s="7" t="s">
        <v>4510</v>
      </c>
      <c r="B115" s="7" t="s">
        <v>4511</v>
      </c>
      <c r="C115" s="7" t="s">
        <v>4512</v>
      </c>
      <c r="D115" s="7" t="s">
        <v>4513</v>
      </c>
      <c r="E115" s="7" t="s">
        <v>91</v>
      </c>
      <c r="F115" s="8">
        <v>58900</v>
      </c>
      <c r="G115" s="7" t="s">
        <v>15</v>
      </c>
      <c r="H115" s="7" t="s">
        <v>4094</v>
      </c>
      <c r="I115" s="7"/>
      <c r="J115" s="7" t="s">
        <v>91</v>
      </c>
    </row>
    <row r="116" spans="1:10" x14ac:dyDescent="0.4">
      <c r="A116" s="7" t="s">
        <v>4514</v>
      </c>
      <c r="B116" s="7" t="s">
        <v>4515</v>
      </c>
      <c r="C116" s="7" t="s">
        <v>4516</v>
      </c>
      <c r="D116" s="7" t="s">
        <v>4517</v>
      </c>
      <c r="E116" s="7"/>
      <c r="F116" s="8">
        <v>132539</v>
      </c>
      <c r="G116" s="7" t="s">
        <v>15</v>
      </c>
      <c r="H116" s="7" t="s">
        <v>4094</v>
      </c>
      <c r="I116" s="7"/>
      <c r="J116" s="7"/>
    </row>
    <row r="117" spans="1:10" x14ac:dyDescent="0.4">
      <c r="A117" s="7" t="s">
        <v>4518</v>
      </c>
      <c r="B117" s="7" t="s">
        <v>4519</v>
      </c>
      <c r="C117" s="7" t="s">
        <v>1439</v>
      </c>
      <c r="D117" s="7" t="s">
        <v>4520</v>
      </c>
      <c r="E117" s="7" t="s">
        <v>4521</v>
      </c>
      <c r="F117" s="8">
        <v>6276030</v>
      </c>
      <c r="G117" s="7" t="s">
        <v>15</v>
      </c>
      <c r="H117" s="7" t="s">
        <v>4094</v>
      </c>
      <c r="I117" s="7"/>
      <c r="J117" s="7" t="s">
        <v>91</v>
      </c>
    </row>
    <row r="118" spans="1:10" x14ac:dyDescent="0.4">
      <c r="A118" s="7" t="s">
        <v>4522</v>
      </c>
      <c r="B118" s="7" t="s">
        <v>4523</v>
      </c>
      <c r="C118" s="7" t="s">
        <v>4524</v>
      </c>
      <c r="D118" s="7" t="s">
        <v>4525</v>
      </c>
      <c r="E118" s="7"/>
      <c r="F118" s="8">
        <v>9860</v>
      </c>
      <c r="G118" s="7" t="s">
        <v>15</v>
      </c>
      <c r="H118" s="7" t="s">
        <v>4094</v>
      </c>
      <c r="I118" s="7"/>
      <c r="J118" s="7"/>
    </row>
    <row r="119" spans="1:10" x14ac:dyDescent="0.4">
      <c r="A119" s="7" t="s">
        <v>4526</v>
      </c>
      <c r="B119" s="7" t="s">
        <v>4527</v>
      </c>
      <c r="C119" s="7" t="s">
        <v>4528</v>
      </c>
      <c r="D119" s="7" t="s">
        <v>4529</v>
      </c>
      <c r="E119" s="7"/>
      <c r="F119" s="8">
        <v>2335214</v>
      </c>
      <c r="G119" s="7" t="s">
        <v>15</v>
      </c>
      <c r="H119" s="7" t="s">
        <v>4094</v>
      </c>
      <c r="I119" s="7"/>
      <c r="J119" s="7"/>
    </row>
    <row r="120" spans="1:10" x14ac:dyDescent="0.4">
      <c r="A120" s="7" t="s">
        <v>4530</v>
      </c>
      <c r="B120" s="7" t="s">
        <v>4531</v>
      </c>
      <c r="C120" s="7" t="s">
        <v>4532</v>
      </c>
      <c r="D120" s="7" t="s">
        <v>4533</v>
      </c>
      <c r="E120" s="7" t="s">
        <v>91</v>
      </c>
      <c r="F120" s="8">
        <v>105451</v>
      </c>
      <c r="G120" s="7" t="s">
        <v>15</v>
      </c>
      <c r="H120" s="7" t="s">
        <v>4094</v>
      </c>
      <c r="I120" s="7"/>
      <c r="J120" s="7" t="s">
        <v>91</v>
      </c>
    </row>
    <row r="121" spans="1:10" x14ac:dyDescent="0.4">
      <c r="A121" s="7" t="s">
        <v>4534</v>
      </c>
      <c r="B121" s="7" t="s">
        <v>4535</v>
      </c>
      <c r="C121" s="7" t="s">
        <v>4536</v>
      </c>
      <c r="D121" s="7" t="s">
        <v>4537</v>
      </c>
      <c r="E121" s="7" t="s">
        <v>91</v>
      </c>
      <c r="F121" s="8">
        <v>205650</v>
      </c>
      <c r="G121" s="7" t="s">
        <v>15</v>
      </c>
      <c r="H121" s="7" t="s">
        <v>4094</v>
      </c>
      <c r="I121" s="7"/>
      <c r="J121" s="7" t="s">
        <v>91</v>
      </c>
    </row>
    <row r="122" spans="1:10" x14ac:dyDescent="0.4">
      <c r="A122" s="7" t="s">
        <v>4538</v>
      </c>
      <c r="B122" s="7" t="s">
        <v>4539</v>
      </c>
      <c r="C122" s="7" t="s">
        <v>4540</v>
      </c>
      <c r="D122" s="7" t="s">
        <v>4541</v>
      </c>
      <c r="E122" s="7"/>
      <c r="F122" s="8">
        <v>450786</v>
      </c>
      <c r="G122" s="7" t="s">
        <v>15</v>
      </c>
      <c r="H122" s="7" t="s">
        <v>4094</v>
      </c>
      <c r="I122" s="7"/>
      <c r="J122" s="7"/>
    </row>
    <row r="123" spans="1:10" x14ac:dyDescent="0.4">
      <c r="A123" s="7" t="s">
        <v>4542</v>
      </c>
      <c r="B123" s="7" t="s">
        <v>4543</v>
      </c>
      <c r="C123" s="7" t="s">
        <v>4544</v>
      </c>
      <c r="D123" s="7" t="s">
        <v>4545</v>
      </c>
      <c r="E123" s="7" t="s">
        <v>91</v>
      </c>
      <c r="F123" s="8">
        <v>43000</v>
      </c>
      <c r="G123" s="7" t="s">
        <v>15</v>
      </c>
      <c r="H123" s="7" t="s">
        <v>4094</v>
      </c>
      <c r="I123" s="7"/>
      <c r="J123" s="7" t="s">
        <v>91</v>
      </c>
    </row>
    <row r="124" spans="1:10" x14ac:dyDescent="0.4">
      <c r="A124" s="7" t="s">
        <v>4546</v>
      </c>
      <c r="B124" s="7" t="s">
        <v>4547</v>
      </c>
      <c r="C124" s="7" t="s">
        <v>2956</v>
      </c>
      <c r="D124" s="7" t="s">
        <v>4548</v>
      </c>
      <c r="E124" s="7" t="s">
        <v>4549</v>
      </c>
      <c r="F124" s="8">
        <v>830089</v>
      </c>
      <c r="G124" s="7" t="s">
        <v>15</v>
      </c>
      <c r="H124" s="7" t="s">
        <v>4094</v>
      </c>
      <c r="I124" s="7"/>
      <c r="J124" s="7"/>
    </row>
    <row r="125" spans="1:10" x14ac:dyDescent="0.4">
      <c r="A125" s="7" t="s">
        <v>4550</v>
      </c>
      <c r="B125" s="7" t="s">
        <v>4551</v>
      </c>
      <c r="C125" s="7" t="s">
        <v>4552</v>
      </c>
      <c r="D125" s="7" t="s">
        <v>4553</v>
      </c>
      <c r="E125" s="7"/>
      <c r="F125" s="8">
        <v>34348</v>
      </c>
      <c r="G125" s="7" t="s">
        <v>15</v>
      </c>
      <c r="H125" s="7" t="s">
        <v>4094</v>
      </c>
      <c r="I125" s="7"/>
      <c r="J125" s="7"/>
    </row>
    <row r="126" spans="1:10" x14ac:dyDescent="0.4">
      <c r="A126" s="7" t="s">
        <v>4554</v>
      </c>
      <c r="B126" s="7" t="s">
        <v>4555</v>
      </c>
      <c r="C126" s="7" t="s">
        <v>4388</v>
      </c>
      <c r="D126" s="7" t="s">
        <v>4556</v>
      </c>
      <c r="E126" s="7"/>
      <c r="F126" s="8">
        <v>51132</v>
      </c>
      <c r="G126" s="7" t="s">
        <v>15</v>
      </c>
      <c r="H126" s="7" t="s">
        <v>4094</v>
      </c>
      <c r="I126" s="7"/>
      <c r="J126" s="7"/>
    </row>
    <row r="127" spans="1:10" x14ac:dyDescent="0.4">
      <c r="A127" s="7" t="s">
        <v>4557</v>
      </c>
      <c r="B127" s="7" t="s">
        <v>4558</v>
      </c>
      <c r="C127" s="7" t="s">
        <v>4559</v>
      </c>
      <c r="D127" s="7" t="s">
        <v>4560</v>
      </c>
      <c r="E127" s="7" t="s">
        <v>91</v>
      </c>
      <c r="F127" s="8">
        <v>131940</v>
      </c>
      <c r="G127" s="7" t="s">
        <v>15</v>
      </c>
      <c r="H127" s="7" t="s">
        <v>4094</v>
      </c>
      <c r="I127" s="7"/>
      <c r="J127" s="7" t="s">
        <v>91</v>
      </c>
    </row>
    <row r="128" spans="1:10" x14ac:dyDescent="0.4">
      <c r="A128" s="7" t="s">
        <v>4561</v>
      </c>
      <c r="B128" s="7" t="s">
        <v>4562</v>
      </c>
      <c r="C128" s="7" t="s">
        <v>4563</v>
      </c>
      <c r="D128" s="7" t="s">
        <v>4564</v>
      </c>
      <c r="E128" s="7" t="s">
        <v>91</v>
      </c>
      <c r="F128" s="8">
        <v>61800</v>
      </c>
      <c r="G128" s="7" t="s">
        <v>15</v>
      </c>
      <c r="H128" s="7" t="s">
        <v>4094</v>
      </c>
      <c r="I128" s="7"/>
      <c r="J128" s="7" t="s">
        <v>91</v>
      </c>
    </row>
    <row r="129" spans="1:10" x14ac:dyDescent="0.4">
      <c r="A129" s="7" t="s">
        <v>4565</v>
      </c>
      <c r="B129" s="7" t="s">
        <v>4566</v>
      </c>
      <c r="C129" s="7" t="s">
        <v>4567</v>
      </c>
      <c r="D129" s="7" t="s">
        <v>4564</v>
      </c>
      <c r="E129" s="7" t="s">
        <v>91</v>
      </c>
      <c r="F129" s="8">
        <v>30000</v>
      </c>
      <c r="G129" s="7" t="s">
        <v>15</v>
      </c>
      <c r="H129" s="7" t="s">
        <v>4094</v>
      </c>
      <c r="I129" s="7"/>
      <c r="J129" s="7" t="s">
        <v>91</v>
      </c>
    </row>
    <row r="130" spans="1:10" x14ac:dyDescent="0.4">
      <c r="A130" s="7" t="s">
        <v>4568</v>
      </c>
      <c r="B130" s="7" t="s">
        <v>4569</v>
      </c>
      <c r="C130" s="7" t="s">
        <v>3159</v>
      </c>
      <c r="D130" s="7" t="s">
        <v>4570</v>
      </c>
      <c r="E130" s="7"/>
      <c r="F130" s="8">
        <v>4</v>
      </c>
      <c r="G130" s="7" t="s">
        <v>15</v>
      </c>
      <c r="H130" s="7" t="s">
        <v>4094</v>
      </c>
      <c r="I130" s="7"/>
      <c r="J130" s="7"/>
    </row>
    <row r="131" spans="1:10" x14ac:dyDescent="0.4">
      <c r="A131" s="7" t="s">
        <v>4571</v>
      </c>
      <c r="B131" s="7" t="s">
        <v>4572</v>
      </c>
      <c r="C131" s="7" t="s">
        <v>4573</v>
      </c>
      <c r="D131" s="7" t="s">
        <v>4153</v>
      </c>
      <c r="E131" s="7"/>
      <c r="F131" s="8">
        <v>18500</v>
      </c>
      <c r="G131" s="7" t="s">
        <v>15</v>
      </c>
      <c r="H131" s="7" t="s">
        <v>4094</v>
      </c>
      <c r="I131" s="7"/>
      <c r="J131" s="7"/>
    </row>
    <row r="132" spans="1:10" x14ac:dyDescent="0.4">
      <c r="A132" s="7" t="s">
        <v>4574</v>
      </c>
      <c r="B132" s="7" t="s">
        <v>4575</v>
      </c>
      <c r="C132" s="7" t="s">
        <v>4576</v>
      </c>
      <c r="D132" s="7" t="s">
        <v>4577</v>
      </c>
      <c r="E132" s="7" t="s">
        <v>91</v>
      </c>
      <c r="F132" s="8">
        <v>252190</v>
      </c>
      <c r="G132" s="7" t="s">
        <v>15</v>
      </c>
      <c r="H132" s="7" t="s">
        <v>4094</v>
      </c>
      <c r="I132" s="7"/>
      <c r="J132" s="7" t="s">
        <v>91</v>
      </c>
    </row>
    <row r="133" spans="1:10" x14ac:dyDescent="0.4">
      <c r="A133" s="7" t="s">
        <v>4578</v>
      </c>
      <c r="B133" s="7" t="s">
        <v>4579</v>
      </c>
      <c r="C133" s="7" t="s">
        <v>4580</v>
      </c>
      <c r="D133" s="7" t="s">
        <v>4581</v>
      </c>
      <c r="E133" s="7" t="s">
        <v>91</v>
      </c>
      <c r="F133" s="8">
        <v>28010</v>
      </c>
      <c r="G133" s="7" t="s">
        <v>15</v>
      </c>
      <c r="H133" s="7" t="s">
        <v>4094</v>
      </c>
      <c r="I133" s="7"/>
      <c r="J133" s="7" t="s">
        <v>91</v>
      </c>
    </row>
    <row r="134" spans="1:10" x14ac:dyDescent="0.4">
      <c r="A134" s="7" t="s">
        <v>4582</v>
      </c>
      <c r="B134" s="7" t="s">
        <v>4583</v>
      </c>
      <c r="C134" s="7" t="s">
        <v>1269</v>
      </c>
      <c r="D134" s="7" t="s">
        <v>4584</v>
      </c>
      <c r="E134" s="7"/>
      <c r="F134" s="8">
        <v>86890</v>
      </c>
      <c r="G134" s="7" t="s">
        <v>15</v>
      </c>
      <c r="H134" s="7" t="s">
        <v>4094</v>
      </c>
      <c r="I134" s="7"/>
      <c r="J134" s="7"/>
    </row>
    <row r="135" spans="1:10" x14ac:dyDescent="0.4">
      <c r="A135" s="7" t="s">
        <v>4585</v>
      </c>
      <c r="B135" s="7" t="s">
        <v>4586</v>
      </c>
      <c r="C135" s="7" t="s">
        <v>4587</v>
      </c>
      <c r="D135" s="7" t="s">
        <v>4588</v>
      </c>
      <c r="E135" s="7"/>
      <c r="F135" s="8">
        <v>595000</v>
      </c>
      <c r="G135" s="7" t="s">
        <v>15</v>
      </c>
      <c r="H135" s="7" t="s">
        <v>4094</v>
      </c>
      <c r="I135" s="7"/>
      <c r="J135" s="7"/>
    </row>
    <row r="136" spans="1:10" x14ac:dyDescent="0.4">
      <c r="A136" s="7" t="s">
        <v>4589</v>
      </c>
      <c r="B136" s="7" t="s">
        <v>4590</v>
      </c>
      <c r="C136" s="7" t="s">
        <v>4591</v>
      </c>
      <c r="D136" s="7" t="s">
        <v>4592</v>
      </c>
      <c r="E136" s="7" t="s">
        <v>91</v>
      </c>
      <c r="F136" s="8">
        <v>1065070</v>
      </c>
      <c r="G136" s="7" t="s">
        <v>15</v>
      </c>
      <c r="H136" s="7" t="s">
        <v>4094</v>
      </c>
      <c r="I136" s="7"/>
      <c r="J136" s="7" t="s">
        <v>91</v>
      </c>
    </row>
    <row r="137" spans="1:10" x14ac:dyDescent="0.4">
      <c r="A137" s="7" t="s">
        <v>4593</v>
      </c>
      <c r="B137" s="7" t="s">
        <v>4594</v>
      </c>
      <c r="C137" s="7" t="s">
        <v>4595</v>
      </c>
      <c r="D137" s="7" t="s">
        <v>4596</v>
      </c>
      <c r="E137" s="7"/>
      <c r="F137" s="8">
        <v>60264</v>
      </c>
      <c r="G137" s="7" t="s">
        <v>15</v>
      </c>
      <c r="H137" s="7" t="s">
        <v>4094</v>
      </c>
      <c r="I137" s="7"/>
      <c r="J137" s="7"/>
    </row>
    <row r="138" spans="1:10" x14ac:dyDescent="0.4">
      <c r="A138" s="7" t="s">
        <v>4597</v>
      </c>
      <c r="B138" s="7" t="s">
        <v>4598</v>
      </c>
      <c r="C138" s="7" t="s">
        <v>4599</v>
      </c>
      <c r="D138" s="7" t="s">
        <v>4600</v>
      </c>
      <c r="E138" s="7" t="s">
        <v>91</v>
      </c>
      <c r="F138" s="8">
        <v>311976</v>
      </c>
      <c r="G138" s="7" t="s">
        <v>15</v>
      </c>
      <c r="H138" s="7" t="s">
        <v>4094</v>
      </c>
      <c r="I138" s="7"/>
      <c r="J138" s="7" t="s">
        <v>91</v>
      </c>
    </row>
    <row r="139" spans="1:10" x14ac:dyDescent="0.4">
      <c r="A139" s="7" t="s">
        <v>4601</v>
      </c>
      <c r="B139" s="7" t="s">
        <v>4602</v>
      </c>
      <c r="C139" s="7" t="s">
        <v>4603</v>
      </c>
      <c r="D139" s="7" t="s">
        <v>4604</v>
      </c>
      <c r="E139" s="7" t="s">
        <v>91</v>
      </c>
      <c r="F139" s="8">
        <v>357320</v>
      </c>
      <c r="G139" s="7" t="s">
        <v>15</v>
      </c>
      <c r="H139" s="7" t="s">
        <v>4094</v>
      </c>
      <c r="I139" s="7"/>
      <c r="J139" s="7" t="s">
        <v>91</v>
      </c>
    </row>
    <row r="140" spans="1:10" x14ac:dyDescent="0.4">
      <c r="A140" s="7" t="s">
        <v>4605</v>
      </c>
      <c r="B140" s="7" t="s">
        <v>4606</v>
      </c>
      <c r="C140" s="7" t="s">
        <v>2444</v>
      </c>
      <c r="D140" s="7" t="s">
        <v>4607</v>
      </c>
      <c r="E140" s="7" t="s">
        <v>4608</v>
      </c>
      <c r="F140" s="8">
        <v>4</v>
      </c>
      <c r="G140" s="7" t="s">
        <v>15</v>
      </c>
      <c r="H140" s="7" t="s">
        <v>4094</v>
      </c>
      <c r="I140" s="7"/>
      <c r="J140" s="7" t="s">
        <v>91</v>
      </c>
    </row>
    <row r="141" spans="1:10" x14ac:dyDescent="0.4">
      <c r="A141" s="7" t="s">
        <v>4609</v>
      </c>
      <c r="B141" s="7" t="s">
        <v>4610</v>
      </c>
      <c r="C141" s="7" t="s">
        <v>4611</v>
      </c>
      <c r="D141" s="7" t="s">
        <v>4612</v>
      </c>
      <c r="E141" s="7" t="s">
        <v>91</v>
      </c>
      <c r="F141" s="8">
        <v>8</v>
      </c>
      <c r="G141" s="7" t="s">
        <v>15</v>
      </c>
      <c r="H141" s="7" t="s">
        <v>4094</v>
      </c>
      <c r="I141" s="7"/>
      <c r="J141" s="7" t="s">
        <v>91</v>
      </c>
    </row>
    <row r="142" spans="1:10" x14ac:dyDescent="0.4">
      <c r="A142" s="7" t="s">
        <v>4613</v>
      </c>
      <c r="B142" s="7" t="s">
        <v>4614</v>
      </c>
      <c r="C142" s="7" t="s">
        <v>4615</v>
      </c>
      <c r="D142" s="7" t="s">
        <v>4616</v>
      </c>
      <c r="E142" s="7" t="s">
        <v>91</v>
      </c>
      <c r="F142" s="8">
        <v>471778</v>
      </c>
      <c r="G142" s="7" t="s">
        <v>15</v>
      </c>
      <c r="H142" s="7" t="s">
        <v>4094</v>
      </c>
      <c r="I142" s="7"/>
      <c r="J142" s="7" t="s">
        <v>91</v>
      </c>
    </row>
    <row r="143" spans="1:10" x14ac:dyDescent="0.4">
      <c r="A143" s="7" t="s">
        <v>4617</v>
      </c>
      <c r="B143" s="7" t="s">
        <v>4618</v>
      </c>
      <c r="C143" s="7" t="s">
        <v>985</v>
      </c>
      <c r="D143" s="7" t="s">
        <v>4619</v>
      </c>
      <c r="E143" s="7" t="s">
        <v>91</v>
      </c>
      <c r="F143" s="8">
        <v>550000</v>
      </c>
      <c r="G143" s="7" t="s">
        <v>15</v>
      </c>
      <c r="H143" s="7" t="s">
        <v>4094</v>
      </c>
      <c r="I143" s="7"/>
      <c r="J143" s="7" t="s">
        <v>91</v>
      </c>
    </row>
    <row r="144" spans="1:10" x14ac:dyDescent="0.4">
      <c r="A144" s="7" t="s">
        <v>4620</v>
      </c>
      <c r="B144" s="7" t="s">
        <v>4621</v>
      </c>
      <c r="C144" s="7" t="s">
        <v>4622</v>
      </c>
      <c r="D144" s="7" t="s">
        <v>4623</v>
      </c>
      <c r="E144" s="7"/>
      <c r="F144" s="8">
        <v>136725</v>
      </c>
      <c r="G144" s="7" t="s">
        <v>15</v>
      </c>
      <c r="H144" s="7" t="s">
        <v>4094</v>
      </c>
      <c r="I144" s="7"/>
      <c r="J144" s="7"/>
    </row>
    <row r="145" spans="1:10" x14ac:dyDescent="0.4">
      <c r="A145" s="7" t="s">
        <v>4624</v>
      </c>
      <c r="B145" s="7" t="s">
        <v>4625</v>
      </c>
      <c r="C145" s="7" t="s">
        <v>4626</v>
      </c>
      <c r="D145" s="7" t="s">
        <v>4627</v>
      </c>
      <c r="E145" s="7"/>
      <c r="F145" s="8">
        <v>905854</v>
      </c>
      <c r="G145" s="7" t="s">
        <v>15</v>
      </c>
      <c r="H145" s="7" t="s">
        <v>4094</v>
      </c>
      <c r="I145" s="7"/>
      <c r="J145" s="7"/>
    </row>
    <row r="146" spans="1:10" x14ac:dyDescent="0.4">
      <c r="A146" s="7" t="s">
        <v>4628</v>
      </c>
      <c r="B146" s="7" t="s">
        <v>4629</v>
      </c>
      <c r="C146" s="7" t="s">
        <v>4630</v>
      </c>
      <c r="D146" s="7" t="s">
        <v>4631</v>
      </c>
      <c r="E146" s="7"/>
      <c r="F146" s="8">
        <v>663800</v>
      </c>
      <c r="G146" s="7" t="s">
        <v>15</v>
      </c>
      <c r="H146" s="7" t="s">
        <v>4094</v>
      </c>
      <c r="I146" s="7"/>
      <c r="J146" s="7"/>
    </row>
    <row r="147" spans="1:10" x14ac:dyDescent="0.4">
      <c r="A147" s="7" t="s">
        <v>4632</v>
      </c>
      <c r="B147" s="7" t="s">
        <v>4633</v>
      </c>
      <c r="C147" s="7" t="s">
        <v>4634</v>
      </c>
      <c r="D147" s="7" t="s">
        <v>4635</v>
      </c>
      <c r="E147" s="7" t="s">
        <v>91</v>
      </c>
      <c r="F147" s="8">
        <v>845731</v>
      </c>
      <c r="G147" s="7" t="s">
        <v>15</v>
      </c>
      <c r="H147" s="7" t="s">
        <v>4094</v>
      </c>
      <c r="I147" s="7"/>
      <c r="J147" s="7" t="s">
        <v>91</v>
      </c>
    </row>
    <row r="148" spans="1:10" x14ac:dyDescent="0.4">
      <c r="A148" s="7" t="s">
        <v>4636</v>
      </c>
      <c r="B148" s="7" t="s">
        <v>4637</v>
      </c>
      <c r="C148" s="7" t="s">
        <v>4638</v>
      </c>
      <c r="D148" s="7" t="s">
        <v>4639</v>
      </c>
      <c r="E148" s="7" t="s">
        <v>91</v>
      </c>
      <c r="F148" s="8">
        <v>112112</v>
      </c>
      <c r="G148" s="7" t="s">
        <v>15</v>
      </c>
      <c r="H148" s="7" t="s">
        <v>4094</v>
      </c>
      <c r="I148" s="7"/>
      <c r="J148" s="7" t="s">
        <v>91</v>
      </c>
    </row>
    <row r="149" spans="1:10" x14ac:dyDescent="0.4">
      <c r="A149" s="7" t="s">
        <v>4640</v>
      </c>
      <c r="B149" s="7" t="s">
        <v>4641</v>
      </c>
      <c r="C149" s="7" t="s">
        <v>535</v>
      </c>
      <c r="D149" s="7" t="s">
        <v>4642</v>
      </c>
      <c r="E149" s="7"/>
      <c r="F149" s="8">
        <v>18032</v>
      </c>
      <c r="G149" s="7" t="s">
        <v>15</v>
      </c>
      <c r="H149" s="7" t="s">
        <v>4094</v>
      </c>
      <c r="I149" s="7"/>
      <c r="J149" s="7"/>
    </row>
    <row r="150" spans="1:10" x14ac:dyDescent="0.4">
      <c r="A150" s="7" t="s">
        <v>4643</v>
      </c>
      <c r="B150" s="7" t="s">
        <v>4644</v>
      </c>
      <c r="C150" s="7" t="s">
        <v>4645</v>
      </c>
      <c r="D150" s="7" t="s">
        <v>4646</v>
      </c>
      <c r="E150" s="7"/>
      <c r="F150" s="8">
        <v>126608</v>
      </c>
      <c r="G150" s="7" t="s">
        <v>15</v>
      </c>
      <c r="H150" s="7" t="s">
        <v>4094</v>
      </c>
      <c r="I150" s="7"/>
      <c r="J150" s="7"/>
    </row>
    <row r="151" spans="1:10" x14ac:dyDescent="0.4">
      <c r="A151" s="7" t="s">
        <v>4647</v>
      </c>
      <c r="B151" s="7" t="s">
        <v>4648</v>
      </c>
      <c r="C151" s="7" t="s">
        <v>4649</v>
      </c>
      <c r="D151" s="7" t="s">
        <v>4650</v>
      </c>
      <c r="E151" s="7" t="s">
        <v>4651</v>
      </c>
      <c r="F151" s="8">
        <v>468687</v>
      </c>
      <c r="G151" s="7" t="s">
        <v>15</v>
      </c>
      <c r="H151" s="7" t="s">
        <v>4094</v>
      </c>
      <c r="I151" s="7"/>
      <c r="J151" s="7"/>
    </row>
    <row r="152" spans="1:10" x14ac:dyDescent="0.4">
      <c r="A152" s="7" t="s">
        <v>4652</v>
      </c>
      <c r="B152" s="7" t="s">
        <v>4653</v>
      </c>
      <c r="C152" s="7" t="s">
        <v>4654</v>
      </c>
      <c r="D152" s="7" t="s">
        <v>4655</v>
      </c>
      <c r="E152" s="7"/>
      <c r="F152" s="8">
        <v>207930</v>
      </c>
      <c r="G152" s="7" t="s">
        <v>15</v>
      </c>
      <c r="H152" s="7" t="s">
        <v>4094</v>
      </c>
      <c r="I152" s="7"/>
      <c r="J152" s="7"/>
    </row>
    <row r="153" spans="1:10" x14ac:dyDescent="0.4">
      <c r="A153" s="7" t="s">
        <v>4656</v>
      </c>
      <c r="B153" s="7" t="s">
        <v>4657</v>
      </c>
      <c r="C153" s="7" t="s">
        <v>4658</v>
      </c>
      <c r="D153" s="7" t="s">
        <v>4659</v>
      </c>
      <c r="E153" s="7" t="s">
        <v>4660</v>
      </c>
      <c r="F153" s="8">
        <v>716290</v>
      </c>
      <c r="G153" s="7" t="s">
        <v>15</v>
      </c>
      <c r="H153" s="7" t="s">
        <v>4094</v>
      </c>
      <c r="I153" s="7"/>
      <c r="J153" s="7" t="s">
        <v>91</v>
      </c>
    </row>
    <row r="154" spans="1:10" x14ac:dyDescent="0.4">
      <c r="A154" s="7" t="s">
        <v>4661</v>
      </c>
      <c r="B154" s="7" t="s">
        <v>4662</v>
      </c>
      <c r="C154" s="7" t="s">
        <v>736</v>
      </c>
      <c r="D154" s="7" t="s">
        <v>4663</v>
      </c>
      <c r="E154" s="7"/>
      <c r="F154" s="8">
        <v>10508</v>
      </c>
      <c r="G154" s="7" t="s">
        <v>15</v>
      </c>
      <c r="H154" s="7" t="s">
        <v>4094</v>
      </c>
      <c r="I154" s="7"/>
      <c r="J154" s="7"/>
    </row>
    <row r="155" spans="1:10" x14ac:dyDescent="0.4">
      <c r="A155" s="7" t="s">
        <v>4664</v>
      </c>
      <c r="B155" s="7" t="s">
        <v>4665</v>
      </c>
      <c r="C155" s="7" t="s">
        <v>4666</v>
      </c>
      <c r="D155" s="7" t="s">
        <v>4667</v>
      </c>
      <c r="E155" s="7"/>
      <c r="F155" s="8">
        <v>78253</v>
      </c>
      <c r="G155" s="7" t="s">
        <v>15</v>
      </c>
      <c r="H155" s="7" t="s">
        <v>4094</v>
      </c>
      <c r="I155" s="7"/>
      <c r="J155" s="7"/>
    </row>
    <row r="156" spans="1:10" x14ac:dyDescent="0.4">
      <c r="A156" s="7" t="s">
        <v>4668</v>
      </c>
      <c r="B156" s="7" t="s">
        <v>4669</v>
      </c>
      <c r="C156" s="7" t="s">
        <v>4670</v>
      </c>
      <c r="D156" s="7" t="s">
        <v>4671</v>
      </c>
      <c r="E156" s="7"/>
      <c r="F156" s="8">
        <v>166544</v>
      </c>
      <c r="G156" s="7" t="s">
        <v>15</v>
      </c>
      <c r="H156" s="7" t="s">
        <v>4094</v>
      </c>
      <c r="I156" s="7"/>
      <c r="J156" s="7"/>
    </row>
    <row r="157" spans="1:10" x14ac:dyDescent="0.4">
      <c r="A157" s="7" t="s">
        <v>4672</v>
      </c>
      <c r="B157" s="7" t="s">
        <v>4673</v>
      </c>
      <c r="C157" s="7" t="s">
        <v>3678</v>
      </c>
      <c r="D157" s="7" t="s">
        <v>4674</v>
      </c>
      <c r="E157" s="7" t="s">
        <v>91</v>
      </c>
      <c r="F157" s="8">
        <v>40500</v>
      </c>
      <c r="G157" s="7" t="s">
        <v>15</v>
      </c>
      <c r="H157" s="7" t="s">
        <v>4094</v>
      </c>
      <c r="I157" s="7"/>
      <c r="J157" s="7" t="s">
        <v>91</v>
      </c>
    </row>
    <row r="158" spans="1:10" x14ac:dyDescent="0.4">
      <c r="A158" s="7" t="s">
        <v>4675</v>
      </c>
      <c r="B158" s="7" t="s">
        <v>4676</v>
      </c>
      <c r="C158" s="7" t="s">
        <v>1112</v>
      </c>
      <c r="D158" s="7" t="s">
        <v>4677</v>
      </c>
      <c r="E158" s="7"/>
      <c r="F158" s="8">
        <v>221168</v>
      </c>
      <c r="G158" s="7" t="s">
        <v>15</v>
      </c>
      <c r="H158" s="7" t="s">
        <v>4094</v>
      </c>
      <c r="I158" s="7"/>
      <c r="J158" s="7"/>
    </row>
    <row r="159" spans="1:10" x14ac:dyDescent="0.4">
      <c r="A159" s="7" t="s">
        <v>4678</v>
      </c>
      <c r="B159" s="7" t="s">
        <v>4679</v>
      </c>
      <c r="C159" s="7" t="s">
        <v>4680</v>
      </c>
      <c r="D159" s="7" t="s">
        <v>4681</v>
      </c>
      <c r="E159" s="7"/>
      <c r="F159" s="8">
        <v>21264</v>
      </c>
      <c r="G159" s="7" t="s">
        <v>15</v>
      </c>
      <c r="H159" s="7" t="s">
        <v>4094</v>
      </c>
      <c r="I159" s="7"/>
      <c r="J159" s="7"/>
    </row>
    <row r="160" spans="1:10" x14ac:dyDescent="0.4">
      <c r="A160" s="7" t="s">
        <v>4682</v>
      </c>
      <c r="B160" s="7" t="s">
        <v>4683</v>
      </c>
      <c r="C160" s="7" t="s">
        <v>4684</v>
      </c>
      <c r="D160" s="7" t="s">
        <v>4685</v>
      </c>
      <c r="E160" s="7"/>
      <c r="F160" s="8">
        <v>796700</v>
      </c>
      <c r="G160" s="7" t="s">
        <v>15</v>
      </c>
      <c r="H160" s="7" t="s">
        <v>4094</v>
      </c>
      <c r="I160" s="7"/>
      <c r="J160" s="7"/>
    </row>
    <row r="161" spans="1:10" x14ac:dyDescent="0.4">
      <c r="A161" s="7" t="s">
        <v>4686</v>
      </c>
      <c r="B161" s="7" t="s">
        <v>4687</v>
      </c>
      <c r="C161" s="7" t="s">
        <v>76</v>
      </c>
      <c r="D161" s="7" t="s">
        <v>4688</v>
      </c>
      <c r="E161" s="7"/>
      <c r="F161" s="8">
        <v>2952714</v>
      </c>
      <c r="G161" s="7" t="s">
        <v>15</v>
      </c>
      <c r="H161" s="7" t="s">
        <v>4094</v>
      </c>
      <c r="I161" s="7"/>
      <c r="J161" s="7"/>
    </row>
    <row r="162" spans="1:10" x14ac:dyDescent="0.4">
      <c r="A162" s="7" t="s">
        <v>4689</v>
      </c>
      <c r="B162" s="7" t="s">
        <v>4690</v>
      </c>
      <c r="C162" s="7" t="s">
        <v>4691</v>
      </c>
      <c r="D162" s="7" t="s">
        <v>4692</v>
      </c>
      <c r="E162" s="7" t="s">
        <v>91</v>
      </c>
      <c r="F162" s="8">
        <v>74504</v>
      </c>
      <c r="G162" s="7" t="s">
        <v>15</v>
      </c>
      <c r="H162" s="7" t="s">
        <v>4094</v>
      </c>
      <c r="I162" s="7"/>
      <c r="J162" s="7" t="s">
        <v>91</v>
      </c>
    </row>
    <row r="163" spans="1:10" x14ac:dyDescent="0.4">
      <c r="A163" s="7" t="s">
        <v>4693</v>
      </c>
      <c r="B163" s="7" t="s">
        <v>4694</v>
      </c>
      <c r="C163" s="7" t="s">
        <v>4695</v>
      </c>
      <c r="D163" s="7" t="s">
        <v>4696</v>
      </c>
      <c r="E163" s="7"/>
      <c r="F163" s="8">
        <v>33880</v>
      </c>
      <c r="G163" s="7" t="s">
        <v>15</v>
      </c>
      <c r="H163" s="7" t="s">
        <v>4094</v>
      </c>
      <c r="I163" s="7"/>
      <c r="J163" s="7"/>
    </row>
    <row r="164" spans="1:10" x14ac:dyDescent="0.4">
      <c r="A164" s="7" t="s">
        <v>4697</v>
      </c>
      <c r="B164" s="7" t="s">
        <v>4698</v>
      </c>
      <c r="C164" s="7" t="s">
        <v>4699</v>
      </c>
      <c r="D164" s="7" t="s">
        <v>4700</v>
      </c>
      <c r="E164" s="7" t="s">
        <v>91</v>
      </c>
      <c r="F164" s="8">
        <v>455556</v>
      </c>
      <c r="G164" s="7" t="s">
        <v>15</v>
      </c>
      <c r="H164" s="7" t="s">
        <v>4094</v>
      </c>
      <c r="I164" s="7"/>
      <c r="J164" s="7" t="s">
        <v>91</v>
      </c>
    </row>
    <row r="165" spans="1:10" x14ac:dyDescent="0.4">
      <c r="A165" s="7" t="s">
        <v>4701</v>
      </c>
      <c r="B165" s="7" t="s">
        <v>4702</v>
      </c>
      <c r="C165" s="7" t="s">
        <v>2416</v>
      </c>
      <c r="D165" s="7" t="s">
        <v>4703</v>
      </c>
      <c r="E165" s="7" t="s">
        <v>91</v>
      </c>
      <c r="F165" s="8">
        <v>100000</v>
      </c>
      <c r="G165" s="7" t="s">
        <v>15</v>
      </c>
      <c r="H165" s="7" t="s">
        <v>4094</v>
      </c>
      <c r="I165" s="7"/>
      <c r="J165" s="7" t="s">
        <v>91</v>
      </c>
    </row>
    <row r="166" spans="1:10" x14ac:dyDescent="0.4">
      <c r="A166" s="7" t="s">
        <v>4704</v>
      </c>
      <c r="B166" s="7" t="s">
        <v>4705</v>
      </c>
      <c r="C166" s="7" t="s">
        <v>4706</v>
      </c>
      <c r="D166" s="7" t="s">
        <v>4707</v>
      </c>
      <c r="E166" s="7" t="s">
        <v>91</v>
      </c>
      <c r="F166" s="8">
        <v>633380</v>
      </c>
      <c r="G166" s="7" t="s">
        <v>15</v>
      </c>
      <c r="H166" s="7" t="s">
        <v>4094</v>
      </c>
      <c r="I166" s="7"/>
      <c r="J166" s="7" t="s">
        <v>91</v>
      </c>
    </row>
    <row r="167" spans="1:10" x14ac:dyDescent="0.4">
      <c r="A167" s="7" t="s">
        <v>4708</v>
      </c>
      <c r="B167" s="7" t="s">
        <v>4709</v>
      </c>
      <c r="C167" s="7" t="s">
        <v>4691</v>
      </c>
      <c r="D167" s="7" t="s">
        <v>4710</v>
      </c>
      <c r="E167" s="7" t="s">
        <v>91</v>
      </c>
      <c r="F167" s="8">
        <v>257340</v>
      </c>
      <c r="G167" s="7" t="s">
        <v>15</v>
      </c>
      <c r="H167" s="7" t="s">
        <v>4094</v>
      </c>
      <c r="I167" s="7"/>
      <c r="J167" s="7" t="s">
        <v>91</v>
      </c>
    </row>
    <row r="168" spans="1:10" x14ac:dyDescent="0.4">
      <c r="A168" s="7" t="s">
        <v>4711</v>
      </c>
      <c r="B168" s="7" t="s">
        <v>4712</v>
      </c>
      <c r="C168" s="7" t="s">
        <v>4713</v>
      </c>
      <c r="D168" s="7" t="s">
        <v>4714</v>
      </c>
      <c r="E168" s="7" t="s">
        <v>91</v>
      </c>
      <c r="F168" s="8">
        <v>6124704</v>
      </c>
      <c r="G168" s="7" t="s">
        <v>15</v>
      </c>
      <c r="H168" s="7" t="s">
        <v>4094</v>
      </c>
      <c r="I168" s="7"/>
      <c r="J168" s="7" t="s">
        <v>91</v>
      </c>
    </row>
    <row r="169" spans="1:10" x14ac:dyDescent="0.4">
      <c r="A169" s="7" t="s">
        <v>4715</v>
      </c>
      <c r="B169" s="7" t="s">
        <v>4716</v>
      </c>
      <c r="C169" s="7" t="s">
        <v>2149</v>
      </c>
      <c r="D169" s="7" t="s">
        <v>4717</v>
      </c>
      <c r="E169" s="7" t="s">
        <v>91</v>
      </c>
      <c r="F169" s="8">
        <v>28940</v>
      </c>
      <c r="G169" s="7" t="s">
        <v>15</v>
      </c>
      <c r="H169" s="7" t="s">
        <v>4094</v>
      </c>
      <c r="I169" s="7"/>
      <c r="J169" s="7" t="s">
        <v>91</v>
      </c>
    </row>
    <row r="170" spans="1:10" x14ac:dyDescent="0.4">
      <c r="A170" s="7" t="s">
        <v>4718</v>
      </c>
      <c r="B170" s="7" t="s">
        <v>4719</v>
      </c>
      <c r="C170" s="7" t="s">
        <v>4298</v>
      </c>
      <c r="D170" s="7" t="s">
        <v>4720</v>
      </c>
      <c r="E170" s="7"/>
      <c r="F170" s="8">
        <v>46656</v>
      </c>
      <c r="G170" s="7" t="s">
        <v>15</v>
      </c>
      <c r="H170" s="7" t="s">
        <v>4094</v>
      </c>
      <c r="I170" s="7"/>
      <c r="J170" s="7"/>
    </row>
    <row r="171" spans="1:10" x14ac:dyDescent="0.4">
      <c r="A171" s="7" t="s">
        <v>4721</v>
      </c>
      <c r="B171" s="7" t="s">
        <v>4722</v>
      </c>
      <c r="C171" s="7" t="s">
        <v>4723</v>
      </c>
      <c r="D171" s="7" t="s">
        <v>4724</v>
      </c>
      <c r="E171" s="7"/>
      <c r="F171" s="8">
        <v>183720</v>
      </c>
      <c r="G171" s="7" t="s">
        <v>15</v>
      </c>
      <c r="H171" s="7" t="s">
        <v>4094</v>
      </c>
      <c r="I171" s="7"/>
      <c r="J171" s="7"/>
    </row>
    <row r="172" spans="1:10" x14ac:dyDescent="0.4">
      <c r="A172" s="7" t="s">
        <v>4725</v>
      </c>
      <c r="B172" s="7" t="s">
        <v>4726</v>
      </c>
      <c r="C172" s="7" t="s">
        <v>4727</v>
      </c>
      <c r="D172" s="7" t="s">
        <v>4728</v>
      </c>
      <c r="E172" s="7" t="s">
        <v>91</v>
      </c>
      <c r="F172" s="8">
        <v>45110</v>
      </c>
      <c r="G172" s="7" t="s">
        <v>15</v>
      </c>
      <c r="H172" s="7" t="s">
        <v>4094</v>
      </c>
      <c r="I172" s="7"/>
      <c r="J172" s="7" t="s">
        <v>91</v>
      </c>
    </row>
    <row r="173" spans="1:10" x14ac:dyDescent="0.4">
      <c r="A173" s="7" t="s">
        <v>4729</v>
      </c>
      <c r="B173" s="7" t="s">
        <v>4730</v>
      </c>
      <c r="C173" s="7" t="s">
        <v>4731</v>
      </c>
      <c r="D173" s="7" t="s">
        <v>4732</v>
      </c>
      <c r="E173" s="7" t="s">
        <v>91</v>
      </c>
      <c r="F173" s="8">
        <v>2911527</v>
      </c>
      <c r="G173" s="7" t="s">
        <v>15</v>
      </c>
      <c r="H173" s="7" t="s">
        <v>4094</v>
      </c>
      <c r="I173" s="7"/>
      <c r="J173" s="7" t="s">
        <v>91</v>
      </c>
    </row>
    <row r="174" spans="1:10" x14ac:dyDescent="0.4">
      <c r="A174" s="7" t="s">
        <v>4733</v>
      </c>
      <c r="B174" s="7" t="s">
        <v>4734</v>
      </c>
      <c r="C174" s="7" t="s">
        <v>4735</v>
      </c>
      <c r="D174" s="7" t="s">
        <v>4736</v>
      </c>
      <c r="E174" s="7"/>
      <c r="F174" s="8">
        <v>1632</v>
      </c>
      <c r="G174" s="7" t="s">
        <v>15</v>
      </c>
      <c r="H174" s="7" t="s">
        <v>4094</v>
      </c>
      <c r="I174" s="7"/>
      <c r="J174" s="7"/>
    </row>
    <row r="175" spans="1:10" x14ac:dyDescent="0.4">
      <c r="A175" s="7" t="s">
        <v>4737</v>
      </c>
      <c r="B175" s="7" t="s">
        <v>4738</v>
      </c>
      <c r="C175" s="7" t="s">
        <v>4492</v>
      </c>
      <c r="D175" s="7" t="s">
        <v>4739</v>
      </c>
      <c r="E175" s="7" t="s">
        <v>91</v>
      </c>
      <c r="F175" s="8">
        <v>221922</v>
      </c>
      <c r="G175" s="7" t="s">
        <v>15</v>
      </c>
      <c r="H175" s="7" t="s">
        <v>4094</v>
      </c>
      <c r="I175" s="7"/>
      <c r="J175" s="7" t="s">
        <v>91</v>
      </c>
    </row>
    <row r="176" spans="1:10" x14ac:dyDescent="0.4">
      <c r="A176" s="7" t="s">
        <v>4740</v>
      </c>
      <c r="B176" s="7" t="s">
        <v>4741</v>
      </c>
      <c r="C176" s="7" t="s">
        <v>4742</v>
      </c>
      <c r="D176" s="7" t="s">
        <v>4743</v>
      </c>
      <c r="E176" s="7" t="s">
        <v>91</v>
      </c>
      <c r="F176" s="8">
        <v>1162045</v>
      </c>
      <c r="G176" s="7" t="s">
        <v>15</v>
      </c>
      <c r="H176" s="7" t="s">
        <v>4094</v>
      </c>
      <c r="I176" s="7"/>
      <c r="J176" s="7" t="s">
        <v>91</v>
      </c>
    </row>
    <row r="177" spans="1:10" x14ac:dyDescent="0.4">
      <c r="A177" s="7" t="s">
        <v>4744</v>
      </c>
      <c r="B177" s="7" t="s">
        <v>4745</v>
      </c>
      <c r="C177" s="7" t="s">
        <v>4746</v>
      </c>
      <c r="D177" s="7" t="s">
        <v>4747</v>
      </c>
      <c r="E177" s="7" t="s">
        <v>91</v>
      </c>
      <c r="F177" s="8">
        <v>97900</v>
      </c>
      <c r="G177" s="7" t="s">
        <v>15</v>
      </c>
      <c r="H177" s="7" t="s">
        <v>4094</v>
      </c>
      <c r="I177" s="7"/>
      <c r="J177" s="7" t="s">
        <v>91</v>
      </c>
    </row>
    <row r="178" spans="1:10" x14ac:dyDescent="0.4">
      <c r="A178" s="7" t="s">
        <v>4748</v>
      </c>
      <c r="B178" s="7" t="s">
        <v>4749</v>
      </c>
      <c r="C178" s="7" t="s">
        <v>846</v>
      </c>
      <c r="D178" s="7" t="s">
        <v>4750</v>
      </c>
      <c r="E178" s="7" t="s">
        <v>91</v>
      </c>
      <c r="F178" s="8">
        <v>165024</v>
      </c>
      <c r="G178" s="7" t="s">
        <v>15</v>
      </c>
      <c r="H178" s="7" t="s">
        <v>4094</v>
      </c>
      <c r="I178" s="7"/>
      <c r="J178" s="7" t="s">
        <v>91</v>
      </c>
    </row>
    <row r="179" spans="1:10" x14ac:dyDescent="0.4">
      <c r="A179" s="7" t="s">
        <v>4751</v>
      </c>
      <c r="B179" s="7" t="s">
        <v>4752</v>
      </c>
      <c r="C179" s="7" t="s">
        <v>4753</v>
      </c>
      <c r="D179" s="7" t="s">
        <v>4754</v>
      </c>
      <c r="E179" s="7" t="s">
        <v>91</v>
      </c>
      <c r="F179" s="8">
        <v>3540</v>
      </c>
      <c r="G179" s="7" t="s">
        <v>15</v>
      </c>
      <c r="H179" s="7" t="s">
        <v>4094</v>
      </c>
      <c r="I179" s="7"/>
      <c r="J179" s="7" t="s">
        <v>91</v>
      </c>
    </row>
    <row r="180" spans="1:10" x14ac:dyDescent="0.4">
      <c r="A180" s="7" t="s">
        <v>4755</v>
      </c>
      <c r="B180" s="7" t="s">
        <v>4756</v>
      </c>
      <c r="C180" s="7" t="s">
        <v>4757</v>
      </c>
      <c r="D180" s="7" t="s">
        <v>4758</v>
      </c>
      <c r="E180" s="7" t="s">
        <v>91</v>
      </c>
      <c r="F180" s="8">
        <v>38400</v>
      </c>
      <c r="G180" s="7" t="s">
        <v>15</v>
      </c>
      <c r="H180" s="7" t="s">
        <v>4094</v>
      </c>
      <c r="I180" s="7"/>
      <c r="J180" s="7" t="s">
        <v>91</v>
      </c>
    </row>
    <row r="181" spans="1:10" x14ac:dyDescent="0.4">
      <c r="A181" s="7" t="s">
        <v>4759</v>
      </c>
      <c r="B181" s="7" t="s">
        <v>4760</v>
      </c>
      <c r="C181" s="7" t="s">
        <v>4761</v>
      </c>
      <c r="D181" s="7" t="s">
        <v>4762</v>
      </c>
      <c r="E181" s="7" t="s">
        <v>91</v>
      </c>
      <c r="F181" s="8">
        <v>233000</v>
      </c>
      <c r="G181" s="7" t="s">
        <v>15</v>
      </c>
      <c r="H181" s="7" t="s">
        <v>4094</v>
      </c>
      <c r="I181" s="7"/>
      <c r="J181" s="7" t="s">
        <v>91</v>
      </c>
    </row>
    <row r="182" spans="1:10" x14ac:dyDescent="0.4">
      <c r="A182" s="7" t="s">
        <v>4763</v>
      </c>
      <c r="B182" s="7" t="s">
        <v>4764</v>
      </c>
      <c r="C182" s="7" t="s">
        <v>4765</v>
      </c>
      <c r="D182" s="7" t="s">
        <v>4131</v>
      </c>
      <c r="E182" s="7" t="s">
        <v>91</v>
      </c>
      <c r="F182" s="8">
        <v>9440</v>
      </c>
      <c r="G182" s="7" t="s">
        <v>15</v>
      </c>
      <c r="H182" s="7" t="s">
        <v>4094</v>
      </c>
      <c r="I182" s="7"/>
      <c r="J182" s="7" t="s">
        <v>91</v>
      </c>
    </row>
    <row r="183" spans="1:10" x14ac:dyDescent="0.4">
      <c r="A183" s="7" t="s">
        <v>4766</v>
      </c>
      <c r="B183" s="7" t="s">
        <v>4767</v>
      </c>
      <c r="C183" s="7" t="s">
        <v>377</v>
      </c>
      <c r="D183" s="7" t="s">
        <v>4768</v>
      </c>
      <c r="E183" s="7" t="s">
        <v>4769</v>
      </c>
      <c r="F183" s="8">
        <v>578150</v>
      </c>
      <c r="G183" s="7" t="s">
        <v>15</v>
      </c>
      <c r="H183" s="7" t="s">
        <v>4094</v>
      </c>
      <c r="I183" s="7"/>
      <c r="J183" s="7" t="s">
        <v>4770</v>
      </c>
    </row>
    <row r="184" spans="1:10" x14ac:dyDescent="0.4">
      <c r="A184" s="7" t="s">
        <v>4771</v>
      </c>
      <c r="B184" s="7" t="s">
        <v>4772</v>
      </c>
      <c r="C184" s="7" t="s">
        <v>4773</v>
      </c>
      <c r="D184" s="7" t="s">
        <v>4774</v>
      </c>
      <c r="E184" s="7" t="s">
        <v>4775</v>
      </c>
      <c r="F184" s="8">
        <v>302800</v>
      </c>
      <c r="G184" s="7" t="s">
        <v>15</v>
      </c>
      <c r="H184" s="7" t="s">
        <v>4094</v>
      </c>
      <c r="I184" s="7"/>
      <c r="J184" s="7"/>
    </row>
    <row r="185" spans="1:10" x14ac:dyDescent="0.4">
      <c r="A185" s="7" t="s">
        <v>4776</v>
      </c>
      <c r="B185" s="7" t="s">
        <v>4777</v>
      </c>
      <c r="C185" s="7" t="s">
        <v>4778</v>
      </c>
      <c r="D185" s="7" t="s">
        <v>4779</v>
      </c>
      <c r="E185" s="7"/>
      <c r="F185" s="8">
        <v>127600</v>
      </c>
      <c r="G185" s="7" t="s">
        <v>15</v>
      </c>
      <c r="H185" s="7" t="s">
        <v>4094</v>
      </c>
      <c r="I185" s="7"/>
      <c r="J185" s="7"/>
    </row>
    <row r="186" spans="1:10" x14ac:dyDescent="0.4">
      <c r="A186" s="7" t="s">
        <v>4780</v>
      </c>
      <c r="B186" s="7" t="s">
        <v>4781</v>
      </c>
      <c r="C186" s="7" t="s">
        <v>4666</v>
      </c>
      <c r="D186" s="7" t="s">
        <v>4782</v>
      </c>
      <c r="E186" s="7"/>
      <c r="F186" s="8">
        <v>539500</v>
      </c>
      <c r="G186" s="7" t="s">
        <v>15</v>
      </c>
      <c r="H186" s="7" t="s">
        <v>4094</v>
      </c>
      <c r="I186" s="7"/>
      <c r="J186" s="7"/>
    </row>
    <row r="187" spans="1:10" x14ac:dyDescent="0.4">
      <c r="A187" s="7" t="s">
        <v>4783</v>
      </c>
      <c r="B187" s="7" t="s">
        <v>4784</v>
      </c>
      <c r="C187" s="7" t="s">
        <v>4785</v>
      </c>
      <c r="D187" s="7" t="s">
        <v>4786</v>
      </c>
      <c r="E187" s="7" t="s">
        <v>91</v>
      </c>
      <c r="F187" s="8">
        <v>829440</v>
      </c>
      <c r="G187" s="7" t="s">
        <v>15</v>
      </c>
      <c r="H187" s="7" t="s">
        <v>4094</v>
      </c>
      <c r="I187" s="7"/>
      <c r="J187" s="7" t="s">
        <v>91</v>
      </c>
    </row>
    <row r="188" spans="1:10" x14ac:dyDescent="0.4">
      <c r="A188" s="7" t="s">
        <v>4787</v>
      </c>
      <c r="B188" s="7" t="s">
        <v>4788</v>
      </c>
      <c r="C188" s="7" t="s">
        <v>4576</v>
      </c>
      <c r="D188" s="7" t="s">
        <v>4789</v>
      </c>
      <c r="E188" s="7" t="s">
        <v>91</v>
      </c>
      <c r="F188" s="8">
        <v>32540</v>
      </c>
      <c r="G188" s="7" t="s">
        <v>15</v>
      </c>
      <c r="H188" s="7" t="s">
        <v>4094</v>
      </c>
      <c r="I188" s="7"/>
      <c r="J188" s="7" t="s">
        <v>91</v>
      </c>
    </row>
    <row r="189" spans="1:10" x14ac:dyDescent="0.4">
      <c r="A189" s="7" t="s">
        <v>4790</v>
      </c>
      <c r="B189" s="7" t="s">
        <v>4791</v>
      </c>
      <c r="C189" s="7" t="s">
        <v>4792</v>
      </c>
      <c r="D189" s="7" t="s">
        <v>4793</v>
      </c>
      <c r="E189" s="7" t="s">
        <v>91</v>
      </c>
      <c r="F189" s="8">
        <v>2984776</v>
      </c>
      <c r="G189" s="7" t="s">
        <v>15</v>
      </c>
      <c r="H189" s="7" t="s">
        <v>4094</v>
      </c>
      <c r="I189" s="7"/>
      <c r="J189" s="7" t="s">
        <v>91</v>
      </c>
    </row>
    <row r="190" spans="1:10" x14ac:dyDescent="0.4">
      <c r="A190" s="7" t="s">
        <v>4794</v>
      </c>
      <c r="B190" s="7" t="s">
        <v>4795</v>
      </c>
      <c r="C190" s="7" t="s">
        <v>4119</v>
      </c>
      <c r="D190" s="7" t="s">
        <v>4796</v>
      </c>
      <c r="E190" s="7"/>
      <c r="F190" s="8">
        <v>245000</v>
      </c>
      <c r="G190" s="7" t="s">
        <v>15</v>
      </c>
      <c r="H190" s="7" t="s">
        <v>4094</v>
      </c>
      <c r="I190" s="7"/>
      <c r="J190" s="7"/>
    </row>
    <row r="191" spans="1:10" x14ac:dyDescent="0.4">
      <c r="A191" s="7" t="s">
        <v>4797</v>
      </c>
      <c r="B191" s="7" t="s">
        <v>4798</v>
      </c>
      <c r="C191" s="7" t="s">
        <v>4799</v>
      </c>
      <c r="D191" s="7" t="s">
        <v>4800</v>
      </c>
      <c r="E191" s="7" t="s">
        <v>91</v>
      </c>
      <c r="F191" s="8">
        <v>679200</v>
      </c>
      <c r="G191" s="7" t="s">
        <v>15</v>
      </c>
      <c r="H191" s="7" t="s">
        <v>4094</v>
      </c>
      <c r="I191" s="7"/>
      <c r="J191" s="7" t="s">
        <v>91</v>
      </c>
    </row>
    <row r="192" spans="1:10" x14ac:dyDescent="0.4">
      <c r="A192" s="7" t="s">
        <v>4801</v>
      </c>
      <c r="B192" s="7" t="s">
        <v>4802</v>
      </c>
      <c r="C192" s="7" t="s">
        <v>4803</v>
      </c>
      <c r="D192" s="7" t="s">
        <v>4659</v>
      </c>
      <c r="E192" s="7" t="s">
        <v>91</v>
      </c>
      <c r="F192" s="8">
        <v>685756</v>
      </c>
      <c r="G192" s="7" t="s">
        <v>15</v>
      </c>
      <c r="H192" s="7" t="s">
        <v>4094</v>
      </c>
      <c r="I192" s="7"/>
      <c r="J192" s="7" t="s">
        <v>91</v>
      </c>
    </row>
    <row r="193" spans="1:10" x14ac:dyDescent="0.4">
      <c r="A193" s="7" t="s">
        <v>4804</v>
      </c>
      <c r="B193" s="7" t="s">
        <v>4805</v>
      </c>
      <c r="C193" s="7" t="s">
        <v>2737</v>
      </c>
      <c r="D193" s="7" t="s">
        <v>4806</v>
      </c>
      <c r="E193" s="7"/>
      <c r="F193" s="8">
        <v>8380</v>
      </c>
      <c r="G193" s="7" t="s">
        <v>15</v>
      </c>
      <c r="H193" s="7" t="s">
        <v>4094</v>
      </c>
      <c r="I193" s="7"/>
      <c r="J193" s="7"/>
    </row>
    <row r="194" spans="1:10" x14ac:dyDescent="0.4">
      <c r="A194" s="7" t="s">
        <v>4807</v>
      </c>
      <c r="B194" s="7" t="s">
        <v>4808</v>
      </c>
      <c r="C194" s="7" t="s">
        <v>4809</v>
      </c>
      <c r="D194" s="7" t="s">
        <v>4810</v>
      </c>
      <c r="E194" s="7" t="s">
        <v>91</v>
      </c>
      <c r="F194" s="8">
        <v>159760</v>
      </c>
      <c r="G194" s="7" t="s">
        <v>15</v>
      </c>
      <c r="H194" s="7" t="s">
        <v>4094</v>
      </c>
      <c r="I194" s="7"/>
      <c r="J194" s="7" t="s">
        <v>91</v>
      </c>
    </row>
    <row r="195" spans="1:10" x14ac:dyDescent="0.4">
      <c r="A195" s="7" t="s">
        <v>4811</v>
      </c>
      <c r="B195" s="7" t="s">
        <v>4812</v>
      </c>
      <c r="C195" s="7" t="s">
        <v>4813</v>
      </c>
      <c r="D195" s="7" t="s">
        <v>4273</v>
      </c>
      <c r="E195" s="7" t="s">
        <v>91</v>
      </c>
      <c r="F195" s="8">
        <v>39203</v>
      </c>
      <c r="G195" s="7" t="s">
        <v>15</v>
      </c>
      <c r="H195" s="7" t="s">
        <v>4094</v>
      </c>
      <c r="I195" s="7"/>
      <c r="J195" s="7" t="s">
        <v>91</v>
      </c>
    </row>
    <row r="196" spans="1:10" x14ac:dyDescent="0.4">
      <c r="A196" s="7" t="s">
        <v>4814</v>
      </c>
      <c r="B196" s="7" t="s">
        <v>4815</v>
      </c>
      <c r="C196" s="7" t="s">
        <v>2945</v>
      </c>
      <c r="D196" s="7" t="s">
        <v>4816</v>
      </c>
      <c r="E196" s="7" t="s">
        <v>91</v>
      </c>
      <c r="F196" s="8">
        <v>8000</v>
      </c>
      <c r="G196" s="7" t="s">
        <v>15</v>
      </c>
      <c r="H196" s="7" t="s">
        <v>4094</v>
      </c>
      <c r="I196" s="7"/>
      <c r="J196" s="7" t="s">
        <v>4817</v>
      </c>
    </row>
    <row r="197" spans="1:10" x14ac:dyDescent="0.4">
      <c r="A197" s="7" t="s">
        <v>4818</v>
      </c>
      <c r="B197" s="7" t="s">
        <v>4819</v>
      </c>
      <c r="C197" s="7" t="s">
        <v>4820</v>
      </c>
      <c r="D197" s="7" t="s">
        <v>4821</v>
      </c>
      <c r="E197" s="7" t="s">
        <v>91</v>
      </c>
      <c r="F197" s="8">
        <v>892050</v>
      </c>
      <c r="G197" s="7" t="s">
        <v>15</v>
      </c>
      <c r="H197" s="7" t="s">
        <v>4094</v>
      </c>
      <c r="I197" s="7"/>
      <c r="J197" s="7" t="s">
        <v>91</v>
      </c>
    </row>
    <row r="198" spans="1:10" x14ac:dyDescent="0.4">
      <c r="A198" s="7" t="s">
        <v>4822</v>
      </c>
      <c r="B198" s="7" t="s">
        <v>4823</v>
      </c>
      <c r="C198" s="7" t="s">
        <v>4824</v>
      </c>
      <c r="D198" s="7" t="s">
        <v>4825</v>
      </c>
      <c r="E198" s="7"/>
      <c r="F198" s="8">
        <v>240000</v>
      </c>
      <c r="G198" s="7" t="s">
        <v>15</v>
      </c>
      <c r="H198" s="7" t="s">
        <v>4094</v>
      </c>
      <c r="I198" s="7"/>
      <c r="J198" s="7"/>
    </row>
    <row r="199" spans="1:10" x14ac:dyDescent="0.4">
      <c r="A199" s="7" t="s">
        <v>4826</v>
      </c>
      <c r="B199" s="7" t="s">
        <v>4827</v>
      </c>
      <c r="C199" s="7" t="s">
        <v>4828</v>
      </c>
      <c r="D199" s="7" t="s">
        <v>4829</v>
      </c>
      <c r="E199" s="7"/>
      <c r="F199" s="8">
        <v>37310</v>
      </c>
      <c r="G199" s="7" t="s">
        <v>15</v>
      </c>
      <c r="H199" s="7" t="s">
        <v>4094</v>
      </c>
      <c r="I199" s="7"/>
      <c r="J199" s="7"/>
    </row>
    <row r="200" spans="1:10" x14ac:dyDescent="0.4">
      <c r="A200" s="7" t="s">
        <v>4830</v>
      </c>
      <c r="B200" s="7" t="s">
        <v>4831</v>
      </c>
      <c r="C200" s="7" t="s">
        <v>4832</v>
      </c>
      <c r="D200" s="7" t="s">
        <v>4833</v>
      </c>
      <c r="E200" s="7"/>
      <c r="F200" s="8">
        <v>3328</v>
      </c>
      <c r="G200" s="7" t="s">
        <v>15</v>
      </c>
      <c r="H200" s="7" t="s">
        <v>4094</v>
      </c>
      <c r="I200" s="7"/>
      <c r="J200" s="7"/>
    </row>
    <row r="201" spans="1:10" x14ac:dyDescent="0.4">
      <c r="A201" s="7" t="s">
        <v>4834</v>
      </c>
      <c r="B201" s="7" t="s">
        <v>4835</v>
      </c>
      <c r="C201" s="7" t="s">
        <v>741</v>
      </c>
      <c r="D201" s="7" t="s">
        <v>4836</v>
      </c>
      <c r="E201" s="7" t="s">
        <v>91</v>
      </c>
      <c r="F201" s="8">
        <v>924</v>
      </c>
      <c r="G201" s="7" t="s">
        <v>15</v>
      </c>
      <c r="H201" s="7" t="s">
        <v>4094</v>
      </c>
      <c r="I201" s="7"/>
      <c r="J201" s="7" t="s">
        <v>91</v>
      </c>
    </row>
    <row r="202" spans="1:10" x14ac:dyDescent="0.4">
      <c r="A202" s="7" t="s">
        <v>4837</v>
      </c>
      <c r="B202" s="7" t="s">
        <v>4838</v>
      </c>
      <c r="C202" s="7" t="s">
        <v>2169</v>
      </c>
      <c r="D202" s="7" t="s">
        <v>4839</v>
      </c>
      <c r="E202" s="7" t="s">
        <v>91</v>
      </c>
      <c r="F202" s="8">
        <v>56350</v>
      </c>
      <c r="G202" s="7" t="s">
        <v>15</v>
      </c>
      <c r="H202" s="7" t="s">
        <v>4094</v>
      </c>
      <c r="I202" s="7"/>
      <c r="J202" s="7" t="s">
        <v>91</v>
      </c>
    </row>
    <row r="203" spans="1:10" x14ac:dyDescent="0.4">
      <c r="A203" s="7" t="s">
        <v>4840</v>
      </c>
      <c r="B203" s="7" t="s">
        <v>4841</v>
      </c>
      <c r="C203" s="7" t="s">
        <v>4842</v>
      </c>
      <c r="D203" s="7" t="s">
        <v>4843</v>
      </c>
      <c r="E203" s="7" t="s">
        <v>91</v>
      </c>
      <c r="F203" s="8">
        <v>726884</v>
      </c>
      <c r="G203" s="7" t="s">
        <v>15</v>
      </c>
      <c r="H203" s="7" t="s">
        <v>4094</v>
      </c>
      <c r="I203" s="7"/>
      <c r="J203" s="7" t="s">
        <v>91</v>
      </c>
    </row>
    <row r="204" spans="1:10" x14ac:dyDescent="0.4">
      <c r="A204" s="7" t="s">
        <v>4844</v>
      </c>
      <c r="B204" s="7" t="s">
        <v>4845</v>
      </c>
      <c r="C204" s="7" t="s">
        <v>4846</v>
      </c>
      <c r="D204" s="7" t="s">
        <v>4847</v>
      </c>
      <c r="E204" s="7" t="s">
        <v>91</v>
      </c>
      <c r="F204" s="8">
        <v>295890</v>
      </c>
      <c r="G204" s="7" t="s">
        <v>15</v>
      </c>
      <c r="H204" s="7" t="s">
        <v>4094</v>
      </c>
      <c r="I204" s="7"/>
      <c r="J204" s="7" t="s">
        <v>91</v>
      </c>
    </row>
    <row r="205" spans="1:10" x14ac:dyDescent="0.4">
      <c r="A205" s="7" t="s">
        <v>4848</v>
      </c>
      <c r="B205" s="7" t="s">
        <v>4849</v>
      </c>
      <c r="C205" s="7" t="s">
        <v>4850</v>
      </c>
      <c r="D205" s="7" t="s">
        <v>4851</v>
      </c>
      <c r="E205" s="7" t="s">
        <v>91</v>
      </c>
      <c r="F205" s="8">
        <v>94960</v>
      </c>
      <c r="G205" s="7" t="s">
        <v>15</v>
      </c>
      <c r="H205" s="7" t="s">
        <v>4094</v>
      </c>
      <c r="I205" s="7"/>
      <c r="J205" s="7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1"/>
  <sheetViews>
    <sheetView zoomScaleNormal="100" workbookViewId="0">
      <pane xSplit="2" ySplit="3" topLeftCell="D937" activePane="bottomRight" state="frozen"/>
      <selection pane="topRight" activeCell="C1" sqref="C1"/>
      <selection pane="bottomLeft" activeCell="A4" sqref="A4"/>
      <selection pane="bottomRight" activeCell="F2" sqref="F2"/>
    </sheetView>
  </sheetViews>
  <sheetFormatPr defaultRowHeight="14.6" x14ac:dyDescent="0.4"/>
  <cols>
    <col min="1" max="1" width="37.3046875" bestFit="1" customWidth="1"/>
    <col min="3" max="3" width="12.69140625" bestFit="1" customWidth="1"/>
    <col min="4" max="4" width="63.3828125" customWidth="1"/>
    <col min="6" max="6" width="11.3046875" bestFit="1" customWidth="1"/>
    <col min="7" max="7" width="15.15234375" bestFit="1" customWidth="1"/>
  </cols>
  <sheetData>
    <row r="1" spans="1:10" x14ac:dyDescent="0.4">
      <c r="A1" s="1" t="s">
        <v>0</v>
      </c>
    </row>
    <row r="2" spans="1:10" x14ac:dyDescent="0.4">
      <c r="F2" s="2">
        <f>SUM(F4:F971)</f>
        <v>3888106</v>
      </c>
    </row>
    <row r="3" spans="1:10" ht="15" thickBot="1" x14ac:dyDescent="0.45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5" t="s">
        <v>6</v>
      </c>
      <c r="G3" s="4" t="s">
        <v>7</v>
      </c>
      <c r="H3" s="4" t="s">
        <v>8</v>
      </c>
      <c r="I3" s="4" t="s">
        <v>9</v>
      </c>
      <c r="J3" s="6" t="s">
        <v>10</v>
      </c>
    </row>
    <row r="4" spans="1:10" ht="15" thickTop="1" x14ac:dyDescent="0.4">
      <c r="A4" s="7" t="s">
        <v>11</v>
      </c>
      <c r="B4" s="7" t="s">
        <v>12</v>
      </c>
      <c r="C4" s="7" t="s">
        <v>13</v>
      </c>
      <c r="D4" s="7" t="s">
        <v>14</v>
      </c>
      <c r="E4" s="7"/>
      <c r="F4" s="8">
        <v>90</v>
      </c>
      <c r="G4" s="7" t="s">
        <v>15</v>
      </c>
      <c r="H4" s="7" t="s">
        <v>16</v>
      </c>
      <c r="I4" s="7"/>
      <c r="J4" s="7"/>
    </row>
    <row r="5" spans="1:10" x14ac:dyDescent="0.4">
      <c r="A5" s="7" t="s">
        <v>17</v>
      </c>
      <c r="B5" s="7" t="s">
        <v>18</v>
      </c>
      <c r="C5" s="7" t="s">
        <v>19</v>
      </c>
      <c r="D5" s="7" t="s">
        <v>20</v>
      </c>
      <c r="E5" s="7"/>
      <c r="F5" s="8">
        <v>4248</v>
      </c>
      <c r="G5" s="7" t="s">
        <v>15</v>
      </c>
      <c r="H5" s="7" t="s">
        <v>16</v>
      </c>
      <c r="I5" s="7"/>
      <c r="J5" s="7"/>
    </row>
    <row r="6" spans="1:10" x14ac:dyDescent="0.4">
      <c r="A6" s="7" t="s">
        <v>21</v>
      </c>
      <c r="B6" s="7" t="s">
        <v>22</v>
      </c>
      <c r="C6" s="7" t="s">
        <v>23</v>
      </c>
      <c r="D6" s="7" t="s">
        <v>24</v>
      </c>
      <c r="E6" s="7"/>
      <c r="F6" s="8">
        <v>1000</v>
      </c>
      <c r="G6" s="7" t="s">
        <v>15</v>
      </c>
      <c r="H6" s="7" t="s">
        <v>16</v>
      </c>
      <c r="I6" s="7"/>
      <c r="J6" s="7"/>
    </row>
    <row r="7" spans="1:10" x14ac:dyDescent="0.4">
      <c r="A7" s="7" t="s">
        <v>25</v>
      </c>
      <c r="B7" s="7" t="s">
        <v>26</v>
      </c>
      <c r="C7" s="7" t="s">
        <v>27</v>
      </c>
      <c r="D7" s="7" t="s">
        <v>28</v>
      </c>
      <c r="E7" s="7" t="s">
        <v>29</v>
      </c>
      <c r="F7" s="8">
        <v>699</v>
      </c>
      <c r="G7" s="7" t="s">
        <v>15</v>
      </c>
      <c r="H7" s="7" t="s">
        <v>16</v>
      </c>
      <c r="I7" s="7"/>
      <c r="J7" s="7" t="s">
        <v>30</v>
      </c>
    </row>
    <row r="8" spans="1:10" x14ac:dyDescent="0.4">
      <c r="A8" s="7" t="s">
        <v>31</v>
      </c>
      <c r="B8" s="7" t="s">
        <v>32</v>
      </c>
      <c r="C8" s="7" t="s">
        <v>33</v>
      </c>
      <c r="D8" s="7" t="s">
        <v>34</v>
      </c>
      <c r="E8" s="7" t="s">
        <v>35</v>
      </c>
      <c r="F8" s="8">
        <v>600</v>
      </c>
      <c r="G8" s="7" t="s">
        <v>15</v>
      </c>
      <c r="H8" s="7" t="s">
        <v>16</v>
      </c>
      <c r="I8" s="7"/>
      <c r="J8" s="7" t="s">
        <v>36</v>
      </c>
    </row>
    <row r="9" spans="1:10" x14ac:dyDescent="0.4">
      <c r="A9" s="7" t="s">
        <v>37</v>
      </c>
      <c r="B9" s="7" t="s">
        <v>38</v>
      </c>
      <c r="C9" s="7" t="s">
        <v>39</v>
      </c>
      <c r="D9" s="7" t="s">
        <v>40</v>
      </c>
      <c r="E9" s="7"/>
      <c r="F9" s="8">
        <v>1555</v>
      </c>
      <c r="G9" s="7" t="s">
        <v>15</v>
      </c>
      <c r="H9" s="7" t="s">
        <v>16</v>
      </c>
      <c r="I9" s="7"/>
      <c r="J9" s="7"/>
    </row>
    <row r="10" spans="1:10" x14ac:dyDescent="0.4">
      <c r="A10" s="7" t="s">
        <v>41</v>
      </c>
      <c r="B10" s="7" t="s">
        <v>42</v>
      </c>
      <c r="C10" s="7" t="s">
        <v>43</v>
      </c>
      <c r="D10" s="7" t="s">
        <v>44</v>
      </c>
      <c r="E10" s="7"/>
      <c r="F10" s="8">
        <v>10</v>
      </c>
      <c r="G10" s="7" t="s">
        <v>15</v>
      </c>
      <c r="H10" s="7" t="s">
        <v>16</v>
      </c>
      <c r="I10" s="7"/>
      <c r="J10" s="7" t="s">
        <v>45</v>
      </c>
    </row>
    <row r="11" spans="1:10" x14ac:dyDescent="0.4">
      <c r="A11" s="7" t="s">
        <v>46</v>
      </c>
      <c r="B11" s="7" t="s">
        <v>47</v>
      </c>
      <c r="C11" s="7" t="s">
        <v>48</v>
      </c>
      <c r="D11" s="7" t="s">
        <v>49</v>
      </c>
      <c r="E11" s="7" t="s">
        <v>50</v>
      </c>
      <c r="F11" s="8">
        <v>1680</v>
      </c>
      <c r="G11" s="7" t="s">
        <v>15</v>
      </c>
      <c r="H11" s="7" t="s">
        <v>16</v>
      </c>
      <c r="I11" s="7"/>
      <c r="J11" s="7"/>
    </row>
    <row r="12" spans="1:10" x14ac:dyDescent="0.4">
      <c r="A12" s="7" t="s">
        <v>51</v>
      </c>
      <c r="B12" s="7" t="s">
        <v>52</v>
      </c>
      <c r="C12" s="7" t="s">
        <v>53</v>
      </c>
      <c r="D12" s="7" t="s">
        <v>54</v>
      </c>
      <c r="E12" s="7" t="s">
        <v>55</v>
      </c>
      <c r="F12" s="8">
        <v>7776</v>
      </c>
      <c r="G12" s="7" t="s">
        <v>15</v>
      </c>
      <c r="H12" s="7" t="s">
        <v>16</v>
      </c>
      <c r="I12" s="7"/>
      <c r="J12" s="7"/>
    </row>
    <row r="13" spans="1:10" x14ac:dyDescent="0.4">
      <c r="A13" s="7" t="s">
        <v>56</v>
      </c>
      <c r="B13" s="7" t="s">
        <v>57</v>
      </c>
      <c r="C13" s="7" t="s">
        <v>58</v>
      </c>
      <c r="D13" s="7" t="s">
        <v>59</v>
      </c>
      <c r="E13" s="7" t="s">
        <v>60</v>
      </c>
      <c r="F13" s="8">
        <v>800</v>
      </c>
      <c r="G13" s="7" t="s">
        <v>15</v>
      </c>
      <c r="H13" s="7" t="s">
        <v>16</v>
      </c>
      <c r="I13" s="7"/>
      <c r="J13" s="7" t="s">
        <v>61</v>
      </c>
    </row>
    <row r="14" spans="1:10" x14ac:dyDescent="0.4">
      <c r="A14" s="7" t="s">
        <v>62</v>
      </c>
      <c r="B14" s="7" t="s">
        <v>63</v>
      </c>
      <c r="C14" s="7" t="s">
        <v>64</v>
      </c>
      <c r="D14" s="7" t="s">
        <v>65</v>
      </c>
      <c r="E14" s="7"/>
      <c r="F14" s="8">
        <v>5443</v>
      </c>
      <c r="G14" s="7" t="s">
        <v>15</v>
      </c>
      <c r="H14" s="7" t="s">
        <v>16</v>
      </c>
      <c r="I14" s="7"/>
      <c r="J14" s="7"/>
    </row>
    <row r="15" spans="1:10" x14ac:dyDescent="0.4">
      <c r="A15" s="7" t="s">
        <v>66</v>
      </c>
      <c r="B15" s="7" t="s">
        <v>67</v>
      </c>
      <c r="C15" s="7" t="s">
        <v>68</v>
      </c>
      <c r="D15" s="7" t="s">
        <v>69</v>
      </c>
      <c r="E15" s="7"/>
      <c r="F15" s="8">
        <v>500</v>
      </c>
      <c r="G15" s="7" t="s">
        <v>15</v>
      </c>
      <c r="H15" s="7" t="s">
        <v>16</v>
      </c>
      <c r="I15" s="7"/>
      <c r="J15" s="7"/>
    </row>
    <row r="16" spans="1:10" x14ac:dyDescent="0.4">
      <c r="A16" s="7" t="s">
        <v>70</v>
      </c>
      <c r="B16" s="7" t="s">
        <v>71</v>
      </c>
      <c r="C16" s="7" t="s">
        <v>72</v>
      </c>
      <c r="D16" s="7" t="s">
        <v>73</v>
      </c>
      <c r="E16" s="7"/>
      <c r="F16" s="8">
        <v>5000</v>
      </c>
      <c r="G16" s="7" t="s">
        <v>15</v>
      </c>
      <c r="H16" s="7" t="s">
        <v>16</v>
      </c>
      <c r="I16" s="7"/>
      <c r="J16" s="7"/>
    </row>
    <row r="17" spans="1:10" x14ac:dyDescent="0.4">
      <c r="A17" s="7" t="s">
        <v>74</v>
      </c>
      <c r="B17" s="7" t="s">
        <v>75</v>
      </c>
      <c r="C17" s="7" t="s">
        <v>76</v>
      </c>
      <c r="D17" s="7" t="s">
        <v>77</v>
      </c>
      <c r="E17" s="7" t="s">
        <v>78</v>
      </c>
      <c r="F17" s="8">
        <v>3032</v>
      </c>
      <c r="G17" s="7" t="s">
        <v>15</v>
      </c>
      <c r="H17" s="7" t="s">
        <v>16</v>
      </c>
      <c r="I17" s="7"/>
      <c r="J17" s="7"/>
    </row>
    <row r="18" spans="1:10" x14ac:dyDescent="0.4">
      <c r="A18" s="7" t="s">
        <v>79</v>
      </c>
      <c r="B18" s="7" t="s">
        <v>80</v>
      </c>
      <c r="C18" s="7" t="s">
        <v>81</v>
      </c>
      <c r="D18" s="7" t="s">
        <v>82</v>
      </c>
      <c r="E18" s="7"/>
      <c r="F18" s="8">
        <v>3888</v>
      </c>
      <c r="G18" s="7" t="s">
        <v>15</v>
      </c>
      <c r="H18" s="7" t="s">
        <v>16</v>
      </c>
      <c r="I18" s="7"/>
      <c r="J18" s="7"/>
    </row>
    <row r="19" spans="1:10" x14ac:dyDescent="0.4">
      <c r="A19" s="7" t="s">
        <v>83</v>
      </c>
      <c r="B19" s="7" t="s">
        <v>84</v>
      </c>
      <c r="C19" s="7" t="s">
        <v>85</v>
      </c>
      <c r="D19" s="7" t="s">
        <v>86</v>
      </c>
      <c r="E19" s="7"/>
      <c r="F19" s="8">
        <v>61430</v>
      </c>
      <c r="G19" s="7" t="s">
        <v>15</v>
      </c>
      <c r="H19" s="7" t="s">
        <v>16</v>
      </c>
      <c r="I19" s="7"/>
      <c r="J19" s="7"/>
    </row>
    <row r="20" spans="1:10" x14ac:dyDescent="0.4">
      <c r="A20" s="7" t="s">
        <v>87</v>
      </c>
      <c r="B20" s="7" t="s">
        <v>88</v>
      </c>
      <c r="C20" s="7" t="s">
        <v>89</v>
      </c>
      <c r="D20" s="7" t="s">
        <v>90</v>
      </c>
      <c r="E20" s="7" t="s">
        <v>91</v>
      </c>
      <c r="F20" s="8">
        <v>777</v>
      </c>
      <c r="G20" s="7" t="s">
        <v>15</v>
      </c>
      <c r="H20" s="7" t="s">
        <v>16</v>
      </c>
      <c r="I20" s="7"/>
      <c r="J20" s="7" t="s">
        <v>92</v>
      </c>
    </row>
    <row r="21" spans="1:10" x14ac:dyDescent="0.4">
      <c r="A21" s="7" t="s">
        <v>93</v>
      </c>
      <c r="B21" s="7" t="s">
        <v>94</v>
      </c>
      <c r="C21" s="7" t="s">
        <v>95</v>
      </c>
      <c r="D21" s="7" t="s">
        <v>96</v>
      </c>
      <c r="E21" s="7"/>
      <c r="F21" s="8">
        <v>7776</v>
      </c>
      <c r="G21" s="7" t="s">
        <v>15</v>
      </c>
      <c r="H21" s="7" t="s">
        <v>16</v>
      </c>
      <c r="I21" s="7"/>
      <c r="J21" s="7"/>
    </row>
    <row r="22" spans="1:10" x14ac:dyDescent="0.4">
      <c r="A22" s="7" t="s">
        <v>97</v>
      </c>
      <c r="B22" s="7" t="s">
        <v>98</v>
      </c>
      <c r="C22" s="7" t="s">
        <v>99</v>
      </c>
      <c r="D22" s="7" t="s">
        <v>100</v>
      </c>
      <c r="E22" s="7" t="s">
        <v>101</v>
      </c>
      <c r="F22" s="8">
        <v>1944</v>
      </c>
      <c r="G22" s="7" t="s">
        <v>15</v>
      </c>
      <c r="H22" s="7" t="s">
        <v>16</v>
      </c>
      <c r="I22" s="7"/>
      <c r="J22" s="7" t="s">
        <v>102</v>
      </c>
    </row>
    <row r="23" spans="1:10" x14ac:dyDescent="0.4">
      <c r="A23" s="7" t="s">
        <v>103</v>
      </c>
      <c r="B23" s="7" t="s">
        <v>104</v>
      </c>
      <c r="C23" s="7" t="s">
        <v>105</v>
      </c>
      <c r="D23" s="7" t="s">
        <v>106</v>
      </c>
      <c r="E23" s="7" t="s">
        <v>91</v>
      </c>
      <c r="F23" s="8">
        <v>8</v>
      </c>
      <c r="G23" s="7" t="s">
        <v>15</v>
      </c>
      <c r="H23" s="7" t="s">
        <v>16</v>
      </c>
      <c r="I23" s="7"/>
      <c r="J23" s="7" t="s">
        <v>107</v>
      </c>
    </row>
    <row r="24" spans="1:10" x14ac:dyDescent="0.4">
      <c r="A24" s="7" t="s">
        <v>108</v>
      </c>
      <c r="B24" s="7" t="s">
        <v>109</v>
      </c>
      <c r="C24" s="7" t="s">
        <v>110</v>
      </c>
      <c r="D24" s="7" t="s">
        <v>111</v>
      </c>
      <c r="E24" s="7"/>
      <c r="F24" s="8">
        <v>90</v>
      </c>
      <c r="G24" s="7" t="s">
        <v>15</v>
      </c>
      <c r="H24" s="7" t="s">
        <v>16</v>
      </c>
      <c r="I24" s="7"/>
      <c r="J24" s="7"/>
    </row>
    <row r="25" spans="1:10" x14ac:dyDescent="0.4">
      <c r="A25" s="7" t="s">
        <v>112</v>
      </c>
      <c r="B25" s="7" t="s">
        <v>113</v>
      </c>
      <c r="C25" s="7" t="s">
        <v>114</v>
      </c>
      <c r="D25" s="7" t="s">
        <v>115</v>
      </c>
      <c r="E25" s="7"/>
      <c r="F25" s="8">
        <v>400</v>
      </c>
      <c r="G25" s="7" t="s">
        <v>15</v>
      </c>
      <c r="H25" s="7" t="s">
        <v>16</v>
      </c>
      <c r="I25" s="7"/>
      <c r="J25" s="7"/>
    </row>
    <row r="26" spans="1:10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7" t="s">
        <v>120</v>
      </c>
      <c r="F26" s="8">
        <v>1173</v>
      </c>
      <c r="G26" s="7" t="s">
        <v>15</v>
      </c>
      <c r="H26" s="7" t="s">
        <v>16</v>
      </c>
      <c r="I26" s="7"/>
      <c r="J26" s="7"/>
    </row>
    <row r="27" spans="1:10" x14ac:dyDescent="0.4">
      <c r="A27" s="7" t="s">
        <v>121</v>
      </c>
      <c r="B27" s="7" t="s">
        <v>122</v>
      </c>
      <c r="C27" s="7" t="s">
        <v>123</v>
      </c>
      <c r="D27" s="7" t="s">
        <v>124</v>
      </c>
      <c r="E27" s="7" t="s">
        <v>125</v>
      </c>
      <c r="F27" s="8">
        <v>100</v>
      </c>
      <c r="G27" s="7" t="s">
        <v>15</v>
      </c>
      <c r="H27" s="7" t="s">
        <v>16</v>
      </c>
      <c r="I27" s="7"/>
      <c r="J27" s="7" t="s">
        <v>126</v>
      </c>
    </row>
    <row r="28" spans="1:10" x14ac:dyDescent="0.4">
      <c r="A28" s="7" t="s">
        <v>127</v>
      </c>
      <c r="B28" s="7" t="s">
        <v>128</v>
      </c>
      <c r="C28" s="7" t="s">
        <v>129</v>
      </c>
      <c r="D28" s="7" t="s">
        <v>130</v>
      </c>
      <c r="E28" s="7"/>
      <c r="F28" s="8">
        <v>2332</v>
      </c>
      <c r="G28" s="7" t="s">
        <v>15</v>
      </c>
      <c r="H28" s="7" t="s">
        <v>16</v>
      </c>
      <c r="I28" s="7"/>
      <c r="J28" s="7"/>
    </row>
    <row r="29" spans="1:10" x14ac:dyDescent="0.4">
      <c r="A29" s="7" t="s">
        <v>131</v>
      </c>
      <c r="B29" s="7" t="s">
        <v>132</v>
      </c>
      <c r="C29" s="7" t="s">
        <v>133</v>
      </c>
      <c r="D29" s="7" t="s">
        <v>134</v>
      </c>
      <c r="E29" s="7"/>
      <c r="F29" s="8">
        <v>33</v>
      </c>
      <c r="G29" s="7" t="s">
        <v>15</v>
      </c>
      <c r="H29" s="7" t="s">
        <v>16</v>
      </c>
      <c r="I29" s="7"/>
      <c r="J29" s="7"/>
    </row>
    <row r="30" spans="1:10" x14ac:dyDescent="0.4">
      <c r="A30" s="7" t="s">
        <v>135</v>
      </c>
      <c r="B30" s="7" t="s">
        <v>136</v>
      </c>
      <c r="C30" s="7" t="s">
        <v>137</v>
      </c>
      <c r="D30" s="7" t="s">
        <v>138</v>
      </c>
      <c r="E30" s="7"/>
      <c r="F30" s="8">
        <v>2332</v>
      </c>
      <c r="G30" s="7" t="s">
        <v>15</v>
      </c>
      <c r="H30" s="7" t="s">
        <v>16</v>
      </c>
      <c r="I30" s="7"/>
      <c r="J30" s="7"/>
    </row>
    <row r="31" spans="1:10" x14ac:dyDescent="0.4">
      <c r="A31" s="7" t="s">
        <v>139</v>
      </c>
      <c r="B31" s="7" t="s">
        <v>140</v>
      </c>
      <c r="C31" s="7" t="s">
        <v>141</v>
      </c>
      <c r="D31" s="7" t="s">
        <v>142</v>
      </c>
      <c r="E31" s="7"/>
      <c r="F31" s="8">
        <v>70</v>
      </c>
      <c r="G31" s="7" t="s">
        <v>15</v>
      </c>
      <c r="H31" s="7" t="s">
        <v>16</v>
      </c>
      <c r="I31" s="7"/>
      <c r="J31" s="7"/>
    </row>
    <row r="32" spans="1:10" x14ac:dyDescent="0.4">
      <c r="A32" s="7" t="s">
        <v>143</v>
      </c>
      <c r="B32" s="7" t="s">
        <v>144</v>
      </c>
      <c r="C32" s="7" t="s">
        <v>145</v>
      </c>
      <c r="D32" s="7" t="s">
        <v>146</v>
      </c>
      <c r="E32" s="7"/>
      <c r="F32" s="8">
        <v>222</v>
      </c>
      <c r="G32" s="7" t="s">
        <v>15</v>
      </c>
      <c r="H32" s="7" t="s">
        <v>16</v>
      </c>
      <c r="I32" s="7"/>
      <c r="J32" s="7"/>
    </row>
    <row r="33" spans="1:10" x14ac:dyDescent="0.4">
      <c r="A33" s="7" t="s">
        <v>147</v>
      </c>
      <c r="B33" s="7" t="s">
        <v>148</v>
      </c>
      <c r="C33" s="7" t="s">
        <v>141</v>
      </c>
      <c r="D33" s="7" t="s">
        <v>149</v>
      </c>
      <c r="E33" s="7"/>
      <c r="F33" s="8">
        <v>10</v>
      </c>
      <c r="G33" s="7" t="s">
        <v>15</v>
      </c>
      <c r="H33" s="7" t="s">
        <v>16</v>
      </c>
      <c r="I33" s="7"/>
      <c r="J33" s="7"/>
    </row>
    <row r="34" spans="1:10" x14ac:dyDescent="0.4">
      <c r="A34" s="7" t="s">
        <v>150</v>
      </c>
      <c r="B34" s="7" t="s">
        <v>151</v>
      </c>
      <c r="C34" s="7" t="s">
        <v>152</v>
      </c>
      <c r="D34" s="7" t="s">
        <v>153</v>
      </c>
      <c r="E34" s="7" t="s">
        <v>154</v>
      </c>
      <c r="F34" s="8">
        <v>130</v>
      </c>
      <c r="G34" s="7" t="s">
        <v>15</v>
      </c>
      <c r="H34" s="7" t="s">
        <v>16</v>
      </c>
      <c r="I34" s="7"/>
      <c r="J34" s="7" t="s">
        <v>155</v>
      </c>
    </row>
    <row r="35" spans="1:10" x14ac:dyDescent="0.4">
      <c r="A35" s="7" t="s">
        <v>156</v>
      </c>
      <c r="B35" s="7" t="s">
        <v>157</v>
      </c>
      <c r="C35" s="7" t="s">
        <v>158</v>
      </c>
      <c r="D35" s="7" t="s">
        <v>159</v>
      </c>
      <c r="E35" s="7"/>
      <c r="F35" s="8">
        <v>110</v>
      </c>
      <c r="G35" s="7" t="s">
        <v>15</v>
      </c>
      <c r="H35" s="7" t="s">
        <v>16</v>
      </c>
      <c r="I35" s="7"/>
      <c r="J35" s="7"/>
    </row>
    <row r="36" spans="1:10" x14ac:dyDescent="0.4">
      <c r="A36" s="7" t="s">
        <v>160</v>
      </c>
      <c r="B36" s="7" t="s">
        <v>161</v>
      </c>
      <c r="C36" s="7" t="s">
        <v>162</v>
      </c>
      <c r="D36" s="7" t="s">
        <v>163</v>
      </c>
      <c r="E36" s="7"/>
      <c r="F36" s="8">
        <v>1632</v>
      </c>
      <c r="G36" s="7" t="s">
        <v>15</v>
      </c>
      <c r="H36" s="7" t="s">
        <v>16</v>
      </c>
      <c r="I36" s="7"/>
      <c r="J36" s="7"/>
    </row>
    <row r="37" spans="1:10" x14ac:dyDescent="0.4">
      <c r="A37" s="7" t="s">
        <v>164</v>
      </c>
      <c r="B37" s="7" t="s">
        <v>165</v>
      </c>
      <c r="C37" s="7" t="s">
        <v>166</v>
      </c>
      <c r="D37" s="7" t="s">
        <v>167</v>
      </c>
      <c r="E37" s="7" t="s">
        <v>168</v>
      </c>
      <c r="F37" s="8">
        <v>360</v>
      </c>
      <c r="G37" s="7" t="s">
        <v>15</v>
      </c>
      <c r="H37" s="7" t="s">
        <v>16</v>
      </c>
      <c r="I37" s="7"/>
      <c r="J37" s="7" t="s">
        <v>169</v>
      </c>
    </row>
    <row r="38" spans="1:10" x14ac:dyDescent="0.4">
      <c r="A38" s="7" t="s">
        <v>170</v>
      </c>
      <c r="B38" s="7" t="s">
        <v>171</v>
      </c>
      <c r="C38" s="7" t="s">
        <v>172</v>
      </c>
      <c r="D38" s="7" t="s">
        <v>173</v>
      </c>
      <c r="E38" s="7"/>
      <c r="F38" s="8">
        <v>57</v>
      </c>
      <c r="G38" s="7" t="s">
        <v>15</v>
      </c>
      <c r="H38" s="7" t="s">
        <v>16</v>
      </c>
      <c r="I38" s="7"/>
      <c r="J38" s="7"/>
    </row>
    <row r="39" spans="1:10" x14ac:dyDescent="0.4">
      <c r="A39" s="7" t="s">
        <v>174</v>
      </c>
      <c r="B39" s="7" t="s">
        <v>175</v>
      </c>
      <c r="C39" s="7" t="s">
        <v>176</v>
      </c>
      <c r="D39" s="7" t="s">
        <v>177</v>
      </c>
      <c r="E39" s="7"/>
      <c r="F39" s="8">
        <v>220</v>
      </c>
      <c r="G39" s="7" t="s">
        <v>15</v>
      </c>
      <c r="H39" s="7" t="s">
        <v>16</v>
      </c>
      <c r="I39" s="7"/>
      <c r="J39" s="7"/>
    </row>
    <row r="40" spans="1:10" x14ac:dyDescent="0.4">
      <c r="A40" s="7" t="s">
        <v>178</v>
      </c>
      <c r="B40" s="7" t="s">
        <v>179</v>
      </c>
      <c r="C40" s="7" t="s">
        <v>180</v>
      </c>
      <c r="D40" s="7" t="s">
        <v>181</v>
      </c>
      <c r="E40" s="7"/>
      <c r="F40" s="8">
        <v>450</v>
      </c>
      <c r="G40" s="7" t="s">
        <v>15</v>
      </c>
      <c r="H40" s="7" t="s">
        <v>16</v>
      </c>
      <c r="I40" s="7"/>
      <c r="J40" s="7"/>
    </row>
    <row r="41" spans="1:10" x14ac:dyDescent="0.4">
      <c r="A41" s="7" t="s">
        <v>182</v>
      </c>
      <c r="B41" s="7" t="s">
        <v>183</v>
      </c>
      <c r="C41" s="7" t="s">
        <v>184</v>
      </c>
      <c r="D41" s="7" t="s">
        <v>185</v>
      </c>
      <c r="E41" s="7" t="s">
        <v>186</v>
      </c>
      <c r="F41" s="8">
        <v>7020</v>
      </c>
      <c r="G41" s="7" t="s">
        <v>15</v>
      </c>
      <c r="H41" s="7" t="s">
        <v>16</v>
      </c>
      <c r="I41" s="7"/>
      <c r="J41" s="7" t="s">
        <v>187</v>
      </c>
    </row>
    <row r="42" spans="1:10" x14ac:dyDescent="0.4">
      <c r="A42" s="7" t="s">
        <v>188</v>
      </c>
      <c r="B42" s="7" t="s">
        <v>189</v>
      </c>
      <c r="C42" s="7" t="s">
        <v>190</v>
      </c>
      <c r="D42" s="7" t="s">
        <v>191</v>
      </c>
      <c r="E42" s="7"/>
      <c r="F42" s="8">
        <v>120</v>
      </c>
      <c r="G42" s="7" t="s">
        <v>15</v>
      </c>
      <c r="H42" s="7" t="s">
        <v>16</v>
      </c>
      <c r="I42" s="7"/>
      <c r="J42" s="7"/>
    </row>
    <row r="43" spans="1:10" x14ac:dyDescent="0.4">
      <c r="A43" s="7" t="s">
        <v>192</v>
      </c>
      <c r="B43" s="7" t="s">
        <v>193</v>
      </c>
      <c r="C43" s="7" t="s">
        <v>194</v>
      </c>
      <c r="D43" s="7" t="s">
        <v>195</v>
      </c>
      <c r="E43" s="7" t="s">
        <v>196</v>
      </c>
      <c r="F43" s="8">
        <v>430</v>
      </c>
      <c r="G43" s="7" t="s">
        <v>15</v>
      </c>
      <c r="H43" s="7" t="s">
        <v>16</v>
      </c>
      <c r="I43" s="7"/>
      <c r="J43" s="7" t="s">
        <v>197</v>
      </c>
    </row>
    <row r="44" spans="1:10" x14ac:dyDescent="0.4">
      <c r="A44" s="7" t="s">
        <v>198</v>
      </c>
      <c r="B44" s="7" t="s">
        <v>199</v>
      </c>
      <c r="C44" s="7" t="s">
        <v>200</v>
      </c>
      <c r="D44" s="7" t="s">
        <v>201</v>
      </c>
      <c r="E44" s="7"/>
      <c r="F44" s="8">
        <v>30481</v>
      </c>
      <c r="G44" s="7" t="s">
        <v>15</v>
      </c>
      <c r="H44" s="7" t="s">
        <v>16</v>
      </c>
      <c r="I44" s="7"/>
      <c r="J44" s="7"/>
    </row>
    <row r="45" spans="1:10" x14ac:dyDescent="0.4">
      <c r="A45" s="7" t="s">
        <v>202</v>
      </c>
      <c r="B45" s="7" t="s">
        <v>203</v>
      </c>
      <c r="C45" s="7" t="s">
        <v>204</v>
      </c>
      <c r="D45" s="7" t="s">
        <v>205</v>
      </c>
      <c r="E45" s="7"/>
      <c r="F45" s="8">
        <v>1320</v>
      </c>
      <c r="G45" s="7" t="s">
        <v>15</v>
      </c>
      <c r="H45" s="7" t="s">
        <v>16</v>
      </c>
      <c r="I45" s="7"/>
      <c r="J45" s="7"/>
    </row>
    <row r="46" spans="1:10" x14ac:dyDescent="0.4">
      <c r="A46" s="7" t="s">
        <v>206</v>
      </c>
      <c r="B46" s="7" t="s">
        <v>207</v>
      </c>
      <c r="C46" s="7" t="s">
        <v>208</v>
      </c>
      <c r="D46" s="7" t="s">
        <v>209</v>
      </c>
      <c r="E46" s="7"/>
      <c r="F46" s="8">
        <v>4312</v>
      </c>
      <c r="G46" s="7" t="s">
        <v>15</v>
      </c>
      <c r="H46" s="7" t="s">
        <v>16</v>
      </c>
      <c r="I46" s="7"/>
      <c r="J46" s="7" t="s">
        <v>210</v>
      </c>
    </row>
    <row r="47" spans="1:10" x14ac:dyDescent="0.4">
      <c r="A47" s="7" t="s">
        <v>211</v>
      </c>
      <c r="B47" s="7" t="s">
        <v>212</v>
      </c>
      <c r="C47" s="7" t="s">
        <v>213</v>
      </c>
      <c r="D47" s="7" t="s">
        <v>214</v>
      </c>
      <c r="E47" s="7"/>
      <c r="F47" s="8">
        <v>43202</v>
      </c>
      <c r="G47" s="7" t="s">
        <v>15</v>
      </c>
      <c r="H47" s="7" t="s">
        <v>16</v>
      </c>
      <c r="I47" s="7"/>
      <c r="J47" s="7"/>
    </row>
    <row r="48" spans="1:10" x14ac:dyDescent="0.4">
      <c r="A48" s="7" t="s">
        <v>215</v>
      </c>
      <c r="B48" s="7" t="s">
        <v>216</v>
      </c>
      <c r="C48" s="7" t="s">
        <v>217</v>
      </c>
      <c r="D48" s="7" t="s">
        <v>218</v>
      </c>
      <c r="E48" s="7"/>
      <c r="F48" s="8">
        <v>28802</v>
      </c>
      <c r="G48" s="7" t="s">
        <v>15</v>
      </c>
      <c r="H48" s="7" t="s">
        <v>16</v>
      </c>
      <c r="I48" s="7"/>
      <c r="J48" s="7"/>
    </row>
    <row r="49" spans="1:10" x14ac:dyDescent="0.4">
      <c r="A49" s="7" t="s">
        <v>219</v>
      </c>
      <c r="B49" s="7" t="s">
        <v>220</v>
      </c>
      <c r="C49" s="7" t="s">
        <v>221</v>
      </c>
      <c r="D49" s="7" t="s">
        <v>222</v>
      </c>
      <c r="E49" s="7"/>
      <c r="F49" s="8">
        <v>6698</v>
      </c>
      <c r="G49" s="7" t="s">
        <v>15</v>
      </c>
      <c r="H49" s="7" t="s">
        <v>16</v>
      </c>
      <c r="I49" s="7"/>
      <c r="J49" s="7"/>
    </row>
    <row r="50" spans="1:10" x14ac:dyDescent="0.4">
      <c r="A50" s="7" t="s">
        <v>223</v>
      </c>
      <c r="B50" s="7" t="s">
        <v>224</v>
      </c>
      <c r="C50" s="7" t="s">
        <v>225</v>
      </c>
      <c r="D50" s="7" t="s">
        <v>226</v>
      </c>
      <c r="E50" s="7"/>
      <c r="F50" s="8">
        <v>6</v>
      </c>
      <c r="G50" s="7" t="s">
        <v>15</v>
      </c>
      <c r="H50" s="7" t="s">
        <v>16</v>
      </c>
      <c r="I50" s="7"/>
      <c r="J50" s="7"/>
    </row>
    <row r="51" spans="1:10" x14ac:dyDescent="0.4">
      <c r="A51" s="7" t="s">
        <v>227</v>
      </c>
      <c r="B51" s="7" t="s">
        <v>228</v>
      </c>
      <c r="C51" s="7" t="s">
        <v>229</v>
      </c>
      <c r="D51" s="7" t="s">
        <v>230</v>
      </c>
      <c r="E51" s="7"/>
      <c r="F51" s="8">
        <v>2332</v>
      </c>
      <c r="G51" s="7" t="s">
        <v>15</v>
      </c>
      <c r="H51" s="7" t="s">
        <v>16</v>
      </c>
      <c r="I51" s="7"/>
      <c r="J51" s="7"/>
    </row>
    <row r="52" spans="1:10" x14ac:dyDescent="0.4">
      <c r="A52" s="7" t="s">
        <v>231</v>
      </c>
      <c r="B52" s="7" t="s">
        <v>232</v>
      </c>
      <c r="C52" s="7" t="s">
        <v>233</v>
      </c>
      <c r="D52" s="7" t="s">
        <v>234</v>
      </c>
      <c r="E52" s="7"/>
      <c r="F52" s="8">
        <v>1000</v>
      </c>
      <c r="G52" s="7" t="s">
        <v>15</v>
      </c>
      <c r="H52" s="7" t="s">
        <v>16</v>
      </c>
      <c r="I52" s="7"/>
      <c r="J52" s="7"/>
    </row>
    <row r="53" spans="1:10" x14ac:dyDescent="0.4">
      <c r="A53" s="7" t="s">
        <v>235</v>
      </c>
      <c r="B53" s="7" t="s">
        <v>236</v>
      </c>
      <c r="C53" s="7" t="s">
        <v>129</v>
      </c>
      <c r="D53" s="7" t="s">
        <v>237</v>
      </c>
      <c r="E53" s="7"/>
      <c r="F53" s="8">
        <v>1555</v>
      </c>
      <c r="G53" s="7" t="s">
        <v>15</v>
      </c>
      <c r="H53" s="7" t="s">
        <v>16</v>
      </c>
      <c r="I53" s="7"/>
      <c r="J53" s="7"/>
    </row>
    <row r="54" spans="1:10" x14ac:dyDescent="0.4">
      <c r="A54" s="7" t="s">
        <v>238</v>
      </c>
      <c r="B54" s="7" t="s">
        <v>239</v>
      </c>
      <c r="C54" s="7" t="s">
        <v>240</v>
      </c>
      <c r="D54" s="7" t="s">
        <v>241</v>
      </c>
      <c r="E54" s="7" t="s">
        <v>91</v>
      </c>
      <c r="F54" s="8">
        <v>777</v>
      </c>
      <c r="G54" s="7" t="s">
        <v>15</v>
      </c>
      <c r="H54" s="7" t="s">
        <v>16</v>
      </c>
      <c r="I54" s="7"/>
      <c r="J54" s="7" t="s">
        <v>242</v>
      </c>
    </row>
    <row r="55" spans="1:10" x14ac:dyDescent="0.4">
      <c r="A55" s="7" t="s">
        <v>243</v>
      </c>
      <c r="B55" s="7" t="s">
        <v>244</v>
      </c>
      <c r="C55" s="7" t="s">
        <v>245</v>
      </c>
      <c r="D55" s="7" t="s">
        <v>246</v>
      </c>
      <c r="E55" s="7" t="s">
        <v>247</v>
      </c>
      <c r="F55" s="8">
        <v>150</v>
      </c>
      <c r="G55" s="7" t="s">
        <v>15</v>
      </c>
      <c r="H55" s="7" t="s">
        <v>16</v>
      </c>
      <c r="I55" s="7"/>
      <c r="J55" s="7" t="s">
        <v>248</v>
      </c>
    </row>
    <row r="56" spans="1:10" x14ac:dyDescent="0.4">
      <c r="A56" s="7" t="s">
        <v>249</v>
      </c>
      <c r="B56" s="7" t="s">
        <v>250</v>
      </c>
      <c r="C56" s="7" t="s">
        <v>251</v>
      </c>
      <c r="D56" s="7" t="s">
        <v>252</v>
      </c>
      <c r="E56" s="7" t="s">
        <v>253</v>
      </c>
      <c r="F56" s="8">
        <v>1177</v>
      </c>
      <c r="G56" s="7" t="s">
        <v>15</v>
      </c>
      <c r="H56" s="7" t="s">
        <v>16</v>
      </c>
      <c r="I56" s="7"/>
      <c r="J56" s="7" t="s">
        <v>254</v>
      </c>
    </row>
    <row r="57" spans="1:10" x14ac:dyDescent="0.4">
      <c r="A57" s="7" t="s">
        <v>255</v>
      </c>
      <c r="B57" s="7" t="s">
        <v>256</v>
      </c>
      <c r="C57" s="7" t="s">
        <v>257</v>
      </c>
      <c r="D57" s="7" t="s">
        <v>258</v>
      </c>
      <c r="E57" s="7"/>
      <c r="F57" s="8">
        <v>1920</v>
      </c>
      <c r="G57" s="7" t="s">
        <v>15</v>
      </c>
      <c r="H57" s="7" t="s">
        <v>16</v>
      </c>
      <c r="I57" s="7"/>
      <c r="J57" s="7"/>
    </row>
    <row r="58" spans="1:10" x14ac:dyDescent="0.4">
      <c r="A58" s="7" t="s">
        <v>259</v>
      </c>
      <c r="B58" s="7" t="s">
        <v>260</v>
      </c>
      <c r="C58" s="7" t="s">
        <v>261</v>
      </c>
      <c r="D58" s="7" t="s">
        <v>262</v>
      </c>
      <c r="E58" s="7"/>
      <c r="F58" s="8">
        <v>777</v>
      </c>
      <c r="G58" s="7" t="s">
        <v>15</v>
      </c>
      <c r="H58" s="7" t="s">
        <v>16</v>
      </c>
      <c r="I58" s="7"/>
      <c r="J58" s="7"/>
    </row>
    <row r="59" spans="1:10" x14ac:dyDescent="0.4">
      <c r="A59" s="7" t="s">
        <v>263</v>
      </c>
      <c r="B59" s="7" t="s">
        <v>264</v>
      </c>
      <c r="C59" s="7" t="s">
        <v>265</v>
      </c>
      <c r="D59" s="7" t="s">
        <v>266</v>
      </c>
      <c r="E59" s="7"/>
      <c r="F59" s="8">
        <v>5054</v>
      </c>
      <c r="G59" s="7" t="s">
        <v>15</v>
      </c>
      <c r="H59" s="7" t="s">
        <v>16</v>
      </c>
      <c r="I59" s="7"/>
      <c r="J59" s="7"/>
    </row>
    <row r="60" spans="1:10" x14ac:dyDescent="0.4">
      <c r="A60" s="7" t="s">
        <v>267</v>
      </c>
      <c r="B60" s="7" t="s">
        <v>268</v>
      </c>
      <c r="C60" s="7" t="s">
        <v>27</v>
      </c>
      <c r="D60" s="7" t="s">
        <v>269</v>
      </c>
      <c r="E60" s="7"/>
      <c r="F60" s="8">
        <v>777</v>
      </c>
      <c r="G60" s="7" t="s">
        <v>15</v>
      </c>
      <c r="H60" s="7" t="s">
        <v>16</v>
      </c>
      <c r="I60" s="7"/>
      <c r="J60" s="7"/>
    </row>
    <row r="61" spans="1:10" x14ac:dyDescent="0.4">
      <c r="A61" s="7" t="s">
        <v>270</v>
      </c>
      <c r="B61" s="7" t="s">
        <v>271</v>
      </c>
      <c r="C61" s="7" t="s">
        <v>272</v>
      </c>
      <c r="D61" s="7" t="s">
        <v>273</v>
      </c>
      <c r="E61" s="7"/>
      <c r="F61" s="8">
        <v>777</v>
      </c>
      <c r="G61" s="7" t="s">
        <v>15</v>
      </c>
      <c r="H61" s="7" t="s">
        <v>16</v>
      </c>
      <c r="I61" s="7"/>
      <c r="J61" s="7"/>
    </row>
    <row r="62" spans="1:10" x14ac:dyDescent="0.4">
      <c r="A62" s="7" t="s">
        <v>274</v>
      </c>
      <c r="B62" s="7" t="s">
        <v>275</v>
      </c>
      <c r="C62" s="7" t="s">
        <v>276</v>
      </c>
      <c r="D62" s="7" t="s">
        <v>277</v>
      </c>
      <c r="E62" s="7" t="s">
        <v>91</v>
      </c>
      <c r="F62" s="8">
        <v>300</v>
      </c>
      <c r="G62" s="7" t="s">
        <v>15</v>
      </c>
      <c r="H62" s="7" t="s">
        <v>16</v>
      </c>
      <c r="I62" s="7"/>
      <c r="J62" s="7" t="s">
        <v>278</v>
      </c>
    </row>
    <row r="63" spans="1:10" x14ac:dyDescent="0.4">
      <c r="A63" s="7" t="s">
        <v>279</v>
      </c>
      <c r="B63" s="7" t="s">
        <v>280</v>
      </c>
      <c r="C63" s="7" t="s">
        <v>281</v>
      </c>
      <c r="D63" s="7" t="s">
        <v>282</v>
      </c>
      <c r="E63" s="7"/>
      <c r="F63" s="8">
        <v>12830</v>
      </c>
      <c r="G63" s="7" t="s">
        <v>15</v>
      </c>
      <c r="H63" s="7" t="s">
        <v>16</v>
      </c>
      <c r="I63" s="7"/>
      <c r="J63" s="7"/>
    </row>
    <row r="64" spans="1:10" x14ac:dyDescent="0.4">
      <c r="A64" s="7" t="s">
        <v>283</v>
      </c>
      <c r="B64" s="7" t="s">
        <v>284</v>
      </c>
      <c r="C64" s="7" t="s">
        <v>285</v>
      </c>
      <c r="D64" s="7" t="s">
        <v>286</v>
      </c>
      <c r="E64" s="7"/>
      <c r="F64" s="8">
        <v>1855</v>
      </c>
      <c r="G64" s="7" t="s">
        <v>15</v>
      </c>
      <c r="H64" s="7" t="s">
        <v>16</v>
      </c>
      <c r="I64" s="7"/>
      <c r="J64" s="7"/>
    </row>
    <row r="65" spans="1:10" x14ac:dyDescent="0.4">
      <c r="A65" s="7" t="s">
        <v>287</v>
      </c>
      <c r="B65" s="7" t="s">
        <v>288</v>
      </c>
      <c r="C65" s="7" t="s">
        <v>289</v>
      </c>
      <c r="D65" s="7" t="s">
        <v>290</v>
      </c>
      <c r="E65" s="7" t="s">
        <v>291</v>
      </c>
      <c r="F65" s="8">
        <v>7776</v>
      </c>
      <c r="G65" s="7" t="s">
        <v>15</v>
      </c>
      <c r="H65" s="7" t="s">
        <v>16</v>
      </c>
      <c r="I65" s="7"/>
      <c r="J65" s="7" t="s">
        <v>292</v>
      </c>
    </row>
    <row r="66" spans="1:10" x14ac:dyDescent="0.4">
      <c r="A66" s="7" t="s">
        <v>293</v>
      </c>
      <c r="B66" s="7" t="s">
        <v>294</v>
      </c>
      <c r="C66" s="7" t="s">
        <v>295</v>
      </c>
      <c r="D66" s="7" t="s">
        <v>296</v>
      </c>
      <c r="E66" s="7"/>
      <c r="F66" s="8">
        <v>7776</v>
      </c>
      <c r="G66" s="7" t="s">
        <v>15</v>
      </c>
      <c r="H66" s="7" t="s">
        <v>16</v>
      </c>
      <c r="I66" s="7"/>
      <c r="J66" s="7"/>
    </row>
    <row r="67" spans="1:10" x14ac:dyDescent="0.4">
      <c r="A67" s="7" t="s">
        <v>297</v>
      </c>
      <c r="B67" s="7" t="s">
        <v>298</v>
      </c>
      <c r="C67" s="7" t="s">
        <v>299</v>
      </c>
      <c r="D67" s="7" t="s">
        <v>300</v>
      </c>
      <c r="E67" s="7" t="s">
        <v>301</v>
      </c>
      <c r="F67" s="8">
        <v>1710</v>
      </c>
      <c r="G67" s="7" t="s">
        <v>15</v>
      </c>
      <c r="H67" s="7" t="s">
        <v>16</v>
      </c>
      <c r="I67" s="7"/>
      <c r="J67" s="7"/>
    </row>
    <row r="68" spans="1:10" x14ac:dyDescent="0.4">
      <c r="A68" s="7" t="s">
        <v>302</v>
      </c>
      <c r="B68" s="7" t="s">
        <v>303</v>
      </c>
      <c r="C68" s="7" t="s">
        <v>304</v>
      </c>
      <c r="D68" s="7" t="s">
        <v>305</v>
      </c>
      <c r="E68" s="7"/>
      <c r="F68" s="8">
        <v>870</v>
      </c>
      <c r="G68" s="7" t="s">
        <v>15</v>
      </c>
      <c r="H68" s="7" t="s">
        <v>16</v>
      </c>
      <c r="I68" s="7"/>
      <c r="J68" s="7"/>
    </row>
    <row r="69" spans="1:10" x14ac:dyDescent="0.4">
      <c r="A69" s="7" t="s">
        <v>306</v>
      </c>
      <c r="B69" s="7" t="s">
        <v>307</v>
      </c>
      <c r="C69" s="7" t="s">
        <v>308</v>
      </c>
      <c r="D69" s="7" t="s">
        <v>309</v>
      </c>
      <c r="E69" s="7"/>
      <c r="F69" s="8">
        <v>416404</v>
      </c>
      <c r="G69" s="7" t="s">
        <v>15</v>
      </c>
      <c r="H69" s="7" t="s">
        <v>16</v>
      </c>
      <c r="I69" s="7"/>
      <c r="J69" s="7"/>
    </row>
    <row r="70" spans="1:10" x14ac:dyDescent="0.4">
      <c r="A70" s="7" t="s">
        <v>310</v>
      </c>
      <c r="B70" s="7" t="s">
        <v>311</v>
      </c>
      <c r="C70" s="7" t="s">
        <v>312</v>
      </c>
      <c r="D70" s="7" t="s">
        <v>313</v>
      </c>
      <c r="E70" s="7" t="s">
        <v>314</v>
      </c>
      <c r="F70" s="8">
        <v>1944</v>
      </c>
      <c r="G70" s="7" t="s">
        <v>15</v>
      </c>
      <c r="H70" s="7" t="s">
        <v>16</v>
      </c>
      <c r="I70" s="7"/>
      <c r="J70" s="7" t="s">
        <v>315</v>
      </c>
    </row>
    <row r="71" spans="1:10" x14ac:dyDescent="0.4">
      <c r="A71" s="7" t="s">
        <v>316</v>
      </c>
      <c r="B71" s="7" t="s">
        <v>317</v>
      </c>
      <c r="C71" s="7" t="s">
        <v>318</v>
      </c>
      <c r="D71" s="7" t="s">
        <v>319</v>
      </c>
      <c r="E71" s="7"/>
      <c r="F71" s="8">
        <v>532</v>
      </c>
      <c r="G71" s="7" t="s">
        <v>15</v>
      </c>
      <c r="H71" s="7" t="s">
        <v>16</v>
      </c>
      <c r="I71" s="7"/>
      <c r="J71" s="7"/>
    </row>
    <row r="72" spans="1:10" x14ac:dyDescent="0.4">
      <c r="A72" s="7" t="s">
        <v>320</v>
      </c>
      <c r="B72" s="7" t="s">
        <v>321</v>
      </c>
      <c r="C72" s="7" t="s">
        <v>322</v>
      </c>
      <c r="D72" s="7" t="s">
        <v>323</v>
      </c>
      <c r="E72" s="7"/>
      <c r="F72" s="8">
        <v>24000</v>
      </c>
      <c r="G72" s="7" t="s">
        <v>15</v>
      </c>
      <c r="H72" s="7" t="s">
        <v>16</v>
      </c>
      <c r="I72" s="7"/>
      <c r="J72" s="7"/>
    </row>
    <row r="73" spans="1:10" x14ac:dyDescent="0.4">
      <c r="A73" s="7" t="s">
        <v>324</v>
      </c>
      <c r="B73" s="7" t="s">
        <v>325</v>
      </c>
      <c r="C73" s="7" t="s">
        <v>326</v>
      </c>
      <c r="D73" s="7" t="s">
        <v>327</v>
      </c>
      <c r="E73" s="7"/>
      <c r="F73" s="8">
        <v>2409</v>
      </c>
      <c r="G73" s="7" t="s">
        <v>15</v>
      </c>
      <c r="H73" s="7" t="s">
        <v>16</v>
      </c>
      <c r="I73" s="7"/>
      <c r="J73" s="7"/>
    </row>
    <row r="74" spans="1:10" x14ac:dyDescent="0.4">
      <c r="A74" s="7" t="s">
        <v>328</v>
      </c>
      <c r="B74" s="7" t="s">
        <v>329</v>
      </c>
      <c r="C74" s="7" t="s">
        <v>330</v>
      </c>
      <c r="D74" s="7" t="s">
        <v>331</v>
      </c>
      <c r="E74" s="7"/>
      <c r="F74" s="8">
        <v>1555</v>
      </c>
      <c r="G74" s="7" t="s">
        <v>15</v>
      </c>
      <c r="H74" s="7" t="s">
        <v>16</v>
      </c>
      <c r="I74" s="7"/>
      <c r="J74" s="7"/>
    </row>
    <row r="75" spans="1:10" x14ac:dyDescent="0.4">
      <c r="A75" s="7" t="s">
        <v>332</v>
      </c>
      <c r="B75" s="7" t="s">
        <v>333</v>
      </c>
      <c r="C75" s="7" t="s">
        <v>334</v>
      </c>
      <c r="D75" s="7" t="s">
        <v>335</v>
      </c>
      <c r="E75" s="7"/>
      <c r="F75" s="8">
        <v>1555</v>
      </c>
      <c r="G75" s="7" t="s">
        <v>15</v>
      </c>
      <c r="H75" s="7" t="s">
        <v>16</v>
      </c>
      <c r="I75" s="7"/>
      <c r="J75" s="7"/>
    </row>
    <row r="76" spans="1:10" x14ac:dyDescent="0.4">
      <c r="A76" s="7" t="s">
        <v>336</v>
      </c>
      <c r="B76" s="7" t="s">
        <v>337</v>
      </c>
      <c r="C76" s="7" t="s">
        <v>338</v>
      </c>
      <c r="D76" s="7" t="s">
        <v>339</v>
      </c>
      <c r="E76" s="7" t="s">
        <v>340</v>
      </c>
      <c r="F76" s="8">
        <v>777</v>
      </c>
      <c r="G76" s="7" t="s">
        <v>15</v>
      </c>
      <c r="H76" s="7" t="s">
        <v>16</v>
      </c>
      <c r="I76" s="7"/>
      <c r="J76" s="7" t="s">
        <v>341</v>
      </c>
    </row>
    <row r="77" spans="1:10" x14ac:dyDescent="0.4">
      <c r="A77" s="7" t="s">
        <v>342</v>
      </c>
      <c r="B77" s="7" t="s">
        <v>343</v>
      </c>
      <c r="C77" s="7" t="s">
        <v>344</v>
      </c>
      <c r="D77" s="7" t="s">
        <v>345</v>
      </c>
      <c r="E77" s="7" t="s">
        <v>346</v>
      </c>
      <c r="F77" s="8">
        <v>543</v>
      </c>
      <c r="G77" s="7" t="s">
        <v>15</v>
      </c>
      <c r="H77" s="7" t="s">
        <v>16</v>
      </c>
      <c r="I77" s="7"/>
      <c r="J77" s="7"/>
    </row>
    <row r="78" spans="1:10" x14ac:dyDescent="0.4">
      <c r="A78" s="7" t="s">
        <v>347</v>
      </c>
      <c r="B78" s="7" t="s">
        <v>348</v>
      </c>
      <c r="C78" s="7" t="s">
        <v>349</v>
      </c>
      <c r="D78" s="7" t="s">
        <v>350</v>
      </c>
      <c r="E78" s="7" t="s">
        <v>91</v>
      </c>
      <c r="F78" s="8">
        <v>2332</v>
      </c>
      <c r="G78" s="7" t="s">
        <v>15</v>
      </c>
      <c r="H78" s="7" t="s">
        <v>16</v>
      </c>
      <c r="I78" s="7"/>
      <c r="J78" s="7" t="s">
        <v>351</v>
      </c>
    </row>
    <row r="79" spans="1:10" x14ac:dyDescent="0.4">
      <c r="A79" s="7" t="s">
        <v>352</v>
      </c>
      <c r="B79" s="7" t="s">
        <v>353</v>
      </c>
      <c r="C79" s="7" t="s">
        <v>354</v>
      </c>
      <c r="D79" s="7" t="s">
        <v>355</v>
      </c>
      <c r="E79" s="7"/>
      <c r="F79" s="8">
        <v>18739</v>
      </c>
      <c r="G79" s="7" t="s">
        <v>15</v>
      </c>
      <c r="H79" s="7" t="s">
        <v>16</v>
      </c>
      <c r="I79" s="7"/>
      <c r="J79" s="7"/>
    </row>
    <row r="80" spans="1:10" x14ac:dyDescent="0.4">
      <c r="A80" s="7" t="s">
        <v>356</v>
      </c>
      <c r="B80" s="7" t="s">
        <v>357</v>
      </c>
      <c r="C80" s="7" t="s">
        <v>53</v>
      </c>
      <c r="D80" s="7" t="s">
        <v>358</v>
      </c>
      <c r="E80" s="7" t="s">
        <v>359</v>
      </c>
      <c r="F80" s="8">
        <v>777</v>
      </c>
      <c r="G80" s="7" t="s">
        <v>15</v>
      </c>
      <c r="H80" s="7" t="s">
        <v>16</v>
      </c>
      <c r="I80" s="7"/>
      <c r="J80" s="7"/>
    </row>
    <row r="81" spans="1:10" x14ac:dyDescent="0.4">
      <c r="A81" s="7" t="s">
        <v>360</v>
      </c>
      <c r="B81" s="7" t="s">
        <v>361</v>
      </c>
      <c r="C81" s="7" t="s">
        <v>362</v>
      </c>
      <c r="D81" s="7" t="s">
        <v>363</v>
      </c>
      <c r="E81" s="7"/>
      <c r="F81" s="8">
        <v>384</v>
      </c>
      <c r="G81" s="7" t="s">
        <v>15</v>
      </c>
      <c r="H81" s="7" t="s">
        <v>16</v>
      </c>
      <c r="I81" s="7"/>
      <c r="J81" s="7"/>
    </row>
    <row r="82" spans="1:10" x14ac:dyDescent="0.4">
      <c r="A82" s="7" t="s">
        <v>364</v>
      </c>
      <c r="B82" s="7" t="s">
        <v>365</v>
      </c>
      <c r="C82" s="7" t="s">
        <v>366</v>
      </c>
      <c r="D82" s="7" t="s">
        <v>367</v>
      </c>
      <c r="E82" s="7" t="s">
        <v>368</v>
      </c>
      <c r="F82" s="8">
        <v>750</v>
      </c>
      <c r="G82" s="7" t="s">
        <v>15</v>
      </c>
      <c r="H82" s="7" t="s">
        <v>16</v>
      </c>
      <c r="I82" s="7"/>
      <c r="J82" s="7" t="s">
        <v>369</v>
      </c>
    </row>
    <row r="83" spans="1:10" x14ac:dyDescent="0.4">
      <c r="A83" s="7" t="s">
        <v>370</v>
      </c>
      <c r="B83" s="7" t="s">
        <v>371</v>
      </c>
      <c r="C83" s="7" t="s">
        <v>330</v>
      </c>
      <c r="D83" s="7" t="s">
        <v>372</v>
      </c>
      <c r="E83" s="7" t="s">
        <v>373</v>
      </c>
      <c r="F83" s="8">
        <v>777</v>
      </c>
      <c r="G83" s="7" t="s">
        <v>15</v>
      </c>
      <c r="H83" s="7" t="s">
        <v>16</v>
      </c>
      <c r="I83" s="7"/>
      <c r="J83" s="7" t="s">
        <v>374</v>
      </c>
    </row>
    <row r="84" spans="1:10" x14ac:dyDescent="0.4">
      <c r="A84" s="7" t="s">
        <v>375</v>
      </c>
      <c r="B84" s="7" t="s">
        <v>376</v>
      </c>
      <c r="C84" s="7" t="s">
        <v>377</v>
      </c>
      <c r="D84" s="7" t="s">
        <v>378</v>
      </c>
      <c r="E84" s="7" t="s">
        <v>379</v>
      </c>
      <c r="F84" s="8">
        <v>777</v>
      </c>
      <c r="G84" s="7" t="s">
        <v>15</v>
      </c>
      <c r="H84" s="7" t="s">
        <v>16</v>
      </c>
      <c r="I84" s="7"/>
      <c r="J84" s="7"/>
    </row>
    <row r="85" spans="1:10" x14ac:dyDescent="0.4">
      <c r="A85" s="7" t="s">
        <v>380</v>
      </c>
      <c r="B85" s="7" t="s">
        <v>381</v>
      </c>
      <c r="C85" s="7" t="s">
        <v>382</v>
      </c>
      <c r="D85" s="7" t="s">
        <v>383</v>
      </c>
      <c r="E85" s="7" t="s">
        <v>384</v>
      </c>
      <c r="F85" s="8">
        <v>5059</v>
      </c>
      <c r="G85" s="7" t="s">
        <v>15</v>
      </c>
      <c r="H85" s="7" t="s">
        <v>16</v>
      </c>
      <c r="I85" s="7"/>
      <c r="J85" s="7" t="s">
        <v>385</v>
      </c>
    </row>
    <row r="86" spans="1:10" x14ac:dyDescent="0.4">
      <c r="A86" s="7" t="s">
        <v>386</v>
      </c>
      <c r="B86" s="7" t="s">
        <v>387</v>
      </c>
      <c r="C86" s="7" t="s">
        <v>388</v>
      </c>
      <c r="D86" s="7" t="s">
        <v>389</v>
      </c>
      <c r="E86" s="7" t="s">
        <v>91</v>
      </c>
      <c r="F86" s="8">
        <v>388</v>
      </c>
      <c r="G86" s="7" t="s">
        <v>15</v>
      </c>
      <c r="H86" s="7" t="s">
        <v>16</v>
      </c>
      <c r="I86" s="7"/>
      <c r="J86" s="7" t="s">
        <v>390</v>
      </c>
    </row>
    <row r="87" spans="1:10" x14ac:dyDescent="0.4">
      <c r="A87" s="7" t="s">
        <v>391</v>
      </c>
      <c r="B87" s="7" t="s">
        <v>392</v>
      </c>
      <c r="C87" s="7" t="s">
        <v>393</v>
      </c>
      <c r="D87" s="7" t="s">
        <v>394</v>
      </c>
      <c r="E87" s="7" t="s">
        <v>395</v>
      </c>
      <c r="F87" s="8">
        <v>777</v>
      </c>
      <c r="G87" s="7" t="s">
        <v>15</v>
      </c>
      <c r="H87" s="7" t="s">
        <v>16</v>
      </c>
      <c r="I87" s="7"/>
      <c r="J87" s="7" t="s">
        <v>396</v>
      </c>
    </row>
    <row r="88" spans="1:10" x14ac:dyDescent="0.4">
      <c r="A88" s="7" t="s">
        <v>397</v>
      </c>
      <c r="B88" s="7" t="s">
        <v>398</v>
      </c>
      <c r="C88" s="7" t="s">
        <v>399</v>
      </c>
      <c r="D88" s="7" t="s">
        <v>400</v>
      </c>
      <c r="E88" s="7"/>
      <c r="F88" s="8">
        <v>5</v>
      </c>
      <c r="G88" s="7" t="s">
        <v>15</v>
      </c>
      <c r="H88" s="7" t="s">
        <v>16</v>
      </c>
      <c r="I88" s="7"/>
      <c r="J88" s="7"/>
    </row>
    <row r="89" spans="1:10" x14ac:dyDescent="0.4">
      <c r="A89" s="7" t="s">
        <v>401</v>
      </c>
      <c r="B89" s="7" t="s">
        <v>402</v>
      </c>
      <c r="C89" s="7" t="s">
        <v>403</v>
      </c>
      <c r="D89" s="7" t="s">
        <v>404</v>
      </c>
      <c r="E89" s="7" t="s">
        <v>405</v>
      </c>
      <c r="F89" s="8">
        <v>1598</v>
      </c>
      <c r="G89" s="7" t="s">
        <v>15</v>
      </c>
      <c r="H89" s="7" t="s">
        <v>16</v>
      </c>
      <c r="I89" s="7"/>
      <c r="J89" s="7" t="s">
        <v>406</v>
      </c>
    </row>
    <row r="90" spans="1:10" x14ac:dyDescent="0.4">
      <c r="A90" s="7" t="s">
        <v>407</v>
      </c>
      <c r="B90" s="7" t="s">
        <v>408</v>
      </c>
      <c r="C90" s="7" t="s">
        <v>295</v>
      </c>
      <c r="D90" s="7" t="s">
        <v>409</v>
      </c>
      <c r="E90" s="7" t="s">
        <v>410</v>
      </c>
      <c r="F90" s="8">
        <v>740</v>
      </c>
      <c r="G90" s="7" t="s">
        <v>15</v>
      </c>
      <c r="H90" s="7" t="s">
        <v>16</v>
      </c>
      <c r="I90" s="7"/>
      <c r="J90" s="7" t="s">
        <v>411</v>
      </c>
    </row>
    <row r="91" spans="1:10" x14ac:dyDescent="0.4">
      <c r="A91" s="7" t="s">
        <v>412</v>
      </c>
      <c r="B91" s="7" t="s">
        <v>413</v>
      </c>
      <c r="C91" s="7" t="s">
        <v>414</v>
      </c>
      <c r="D91" s="7" t="s">
        <v>415</v>
      </c>
      <c r="E91" s="7"/>
      <c r="F91" s="8">
        <v>6686</v>
      </c>
      <c r="G91" s="7" t="s">
        <v>15</v>
      </c>
      <c r="H91" s="7" t="s">
        <v>16</v>
      </c>
      <c r="I91" s="7"/>
      <c r="J91" s="7"/>
    </row>
    <row r="92" spans="1:10" x14ac:dyDescent="0.4">
      <c r="A92" s="7" t="s">
        <v>416</v>
      </c>
      <c r="B92" s="7" t="s">
        <v>417</v>
      </c>
      <c r="C92" s="7" t="s">
        <v>418</v>
      </c>
      <c r="D92" s="7" t="s">
        <v>419</v>
      </c>
      <c r="E92" s="7" t="s">
        <v>420</v>
      </c>
      <c r="F92" s="8">
        <v>76</v>
      </c>
      <c r="G92" s="7" t="s">
        <v>15</v>
      </c>
      <c r="H92" s="7" t="s">
        <v>16</v>
      </c>
      <c r="I92" s="7"/>
      <c r="J92" s="7" t="s">
        <v>421</v>
      </c>
    </row>
    <row r="93" spans="1:10" x14ac:dyDescent="0.4">
      <c r="A93" s="7" t="s">
        <v>422</v>
      </c>
      <c r="B93" s="7" t="s">
        <v>423</v>
      </c>
      <c r="C93" s="7" t="s">
        <v>53</v>
      </c>
      <c r="D93" s="7" t="s">
        <v>424</v>
      </c>
      <c r="E93" s="7" t="s">
        <v>425</v>
      </c>
      <c r="F93" s="8">
        <v>777</v>
      </c>
      <c r="G93" s="7" t="s">
        <v>15</v>
      </c>
      <c r="H93" s="7" t="s">
        <v>16</v>
      </c>
      <c r="I93" s="7"/>
      <c r="J93" s="7"/>
    </row>
    <row r="94" spans="1:10" x14ac:dyDescent="0.4">
      <c r="A94" s="7" t="s">
        <v>426</v>
      </c>
      <c r="B94" s="7" t="s">
        <v>427</v>
      </c>
      <c r="C94" s="7" t="s">
        <v>428</v>
      </c>
      <c r="D94" s="7" t="s">
        <v>429</v>
      </c>
      <c r="E94" s="7"/>
      <c r="F94" s="8">
        <v>2172</v>
      </c>
      <c r="G94" s="7" t="s">
        <v>15</v>
      </c>
      <c r="H94" s="7" t="s">
        <v>16</v>
      </c>
      <c r="I94" s="7"/>
      <c r="J94" s="7"/>
    </row>
    <row r="95" spans="1:10" x14ac:dyDescent="0.4">
      <c r="A95" s="7" t="s">
        <v>430</v>
      </c>
      <c r="B95" s="7" t="s">
        <v>431</v>
      </c>
      <c r="C95" s="7" t="s">
        <v>432</v>
      </c>
      <c r="D95" s="7" t="s">
        <v>433</v>
      </c>
      <c r="E95" s="7"/>
      <c r="F95" s="8">
        <v>96</v>
      </c>
      <c r="G95" s="7" t="s">
        <v>15</v>
      </c>
      <c r="H95" s="7" t="s">
        <v>16</v>
      </c>
      <c r="I95" s="7"/>
      <c r="J95" s="7"/>
    </row>
    <row r="96" spans="1:10" x14ac:dyDescent="0.4">
      <c r="A96" s="7" t="s">
        <v>434</v>
      </c>
      <c r="B96" s="7" t="s">
        <v>435</v>
      </c>
      <c r="C96" s="7" t="s">
        <v>436</v>
      </c>
      <c r="D96" s="7" t="s">
        <v>437</v>
      </c>
      <c r="E96" s="7" t="s">
        <v>438</v>
      </c>
      <c r="F96" s="8">
        <v>3888</v>
      </c>
      <c r="G96" s="7" t="s">
        <v>15</v>
      </c>
      <c r="H96" s="7" t="s">
        <v>16</v>
      </c>
      <c r="I96" s="7"/>
      <c r="J96" s="7"/>
    </row>
    <row r="97" spans="1:10" x14ac:dyDescent="0.4">
      <c r="A97" s="7" t="s">
        <v>439</v>
      </c>
      <c r="B97" s="7" t="s">
        <v>440</v>
      </c>
      <c r="C97" s="7" t="s">
        <v>441</v>
      </c>
      <c r="D97" s="7" t="s">
        <v>442</v>
      </c>
      <c r="E97" s="7"/>
      <c r="F97" s="8">
        <v>76</v>
      </c>
      <c r="G97" s="7" t="s">
        <v>15</v>
      </c>
      <c r="H97" s="7" t="s">
        <v>16</v>
      </c>
      <c r="I97" s="7"/>
      <c r="J97" s="7"/>
    </row>
    <row r="98" spans="1:10" x14ac:dyDescent="0.4">
      <c r="A98" s="7" t="s">
        <v>443</v>
      </c>
      <c r="B98" s="7" t="s">
        <v>444</v>
      </c>
      <c r="C98" s="7" t="s">
        <v>445</v>
      </c>
      <c r="D98" s="7" t="s">
        <v>446</v>
      </c>
      <c r="E98" s="7"/>
      <c r="F98" s="8">
        <v>1750</v>
      </c>
      <c r="G98" s="7" t="s">
        <v>15</v>
      </c>
      <c r="H98" s="7" t="s">
        <v>16</v>
      </c>
      <c r="I98" s="7"/>
      <c r="J98" s="7"/>
    </row>
    <row r="99" spans="1:10" x14ac:dyDescent="0.4">
      <c r="A99" s="7" t="s">
        <v>447</v>
      </c>
      <c r="B99" s="7" t="s">
        <v>448</v>
      </c>
      <c r="C99" s="7" t="s">
        <v>449</v>
      </c>
      <c r="D99" s="7" t="s">
        <v>450</v>
      </c>
      <c r="E99" s="7"/>
      <c r="F99" s="8">
        <v>276</v>
      </c>
      <c r="G99" s="7" t="s">
        <v>15</v>
      </c>
      <c r="H99" s="7" t="s">
        <v>16</v>
      </c>
      <c r="I99" s="7"/>
      <c r="J99" s="7"/>
    </row>
    <row r="100" spans="1:10" x14ac:dyDescent="0.4">
      <c r="A100" s="7" t="s">
        <v>451</v>
      </c>
      <c r="B100" s="7" t="s">
        <v>452</v>
      </c>
      <c r="C100" s="7" t="s">
        <v>453</v>
      </c>
      <c r="D100" s="7" t="s">
        <v>454</v>
      </c>
      <c r="E100" s="7"/>
      <c r="F100" s="8">
        <v>162</v>
      </c>
      <c r="G100" s="7" t="s">
        <v>15</v>
      </c>
      <c r="H100" s="7" t="s">
        <v>16</v>
      </c>
      <c r="I100" s="7"/>
      <c r="J100" s="7"/>
    </row>
    <row r="101" spans="1:10" x14ac:dyDescent="0.4">
      <c r="A101" s="7" t="s">
        <v>455</v>
      </c>
      <c r="B101" s="7" t="s">
        <v>456</v>
      </c>
      <c r="C101" s="7" t="s">
        <v>457</v>
      </c>
      <c r="D101" s="7" t="s">
        <v>458</v>
      </c>
      <c r="E101" s="7"/>
      <c r="F101" s="8">
        <v>4353</v>
      </c>
      <c r="G101" s="7" t="s">
        <v>15</v>
      </c>
      <c r="H101" s="7" t="s">
        <v>16</v>
      </c>
      <c r="I101" s="7"/>
      <c r="J101" s="7"/>
    </row>
    <row r="102" spans="1:10" x14ac:dyDescent="0.4">
      <c r="A102" s="7" t="s">
        <v>459</v>
      </c>
      <c r="B102" s="7" t="s">
        <v>460</v>
      </c>
      <c r="C102" s="7" t="s">
        <v>461</v>
      </c>
      <c r="D102" s="7" t="s">
        <v>462</v>
      </c>
      <c r="E102" s="7"/>
      <c r="F102" s="8">
        <v>1555</v>
      </c>
      <c r="G102" s="7" t="s">
        <v>15</v>
      </c>
      <c r="H102" s="7" t="s">
        <v>16</v>
      </c>
      <c r="I102" s="7"/>
      <c r="J102" s="7"/>
    </row>
    <row r="103" spans="1:10" x14ac:dyDescent="0.4">
      <c r="A103" s="7" t="s">
        <v>463</v>
      </c>
      <c r="B103" s="7" t="s">
        <v>464</v>
      </c>
      <c r="C103" s="7" t="s">
        <v>465</v>
      </c>
      <c r="D103" s="7" t="s">
        <v>466</v>
      </c>
      <c r="E103" s="7"/>
      <c r="F103" s="8">
        <v>6998</v>
      </c>
      <c r="G103" s="7" t="s">
        <v>15</v>
      </c>
      <c r="H103" s="7" t="s">
        <v>16</v>
      </c>
      <c r="I103" s="7"/>
      <c r="J103" s="7"/>
    </row>
    <row r="104" spans="1:10" x14ac:dyDescent="0.4">
      <c r="A104" s="7" t="s">
        <v>467</v>
      </c>
      <c r="B104" s="7" t="s">
        <v>468</v>
      </c>
      <c r="C104" s="7" t="s">
        <v>469</v>
      </c>
      <c r="D104" s="7" t="s">
        <v>470</v>
      </c>
      <c r="E104" s="7"/>
      <c r="F104" s="8">
        <v>3888</v>
      </c>
      <c r="G104" s="7" t="s">
        <v>15</v>
      </c>
      <c r="H104" s="7" t="s">
        <v>16</v>
      </c>
      <c r="I104" s="7"/>
      <c r="J104" s="7"/>
    </row>
    <row r="105" spans="1:10" x14ac:dyDescent="0.4">
      <c r="A105" s="7" t="s">
        <v>471</v>
      </c>
      <c r="B105" s="7" t="s">
        <v>472</v>
      </c>
      <c r="C105" s="7" t="s">
        <v>473</v>
      </c>
      <c r="D105" s="7" t="s">
        <v>474</v>
      </c>
      <c r="E105" s="7"/>
      <c r="F105" s="8">
        <v>1944</v>
      </c>
      <c r="G105" s="7" t="s">
        <v>15</v>
      </c>
      <c r="H105" s="7" t="s">
        <v>16</v>
      </c>
      <c r="I105" s="7"/>
      <c r="J105" s="7"/>
    </row>
    <row r="106" spans="1:10" x14ac:dyDescent="0.4">
      <c r="A106" s="7" t="s">
        <v>475</v>
      </c>
      <c r="B106" s="7" t="s">
        <v>476</v>
      </c>
      <c r="C106" s="7" t="s">
        <v>477</v>
      </c>
      <c r="D106" s="7" t="s">
        <v>478</v>
      </c>
      <c r="E106" s="7" t="s">
        <v>479</v>
      </c>
      <c r="F106" s="8">
        <v>1710</v>
      </c>
      <c r="G106" s="7" t="s">
        <v>15</v>
      </c>
      <c r="H106" s="7" t="s">
        <v>16</v>
      </c>
      <c r="I106" s="7"/>
      <c r="J106" s="7"/>
    </row>
    <row r="107" spans="1:10" x14ac:dyDescent="0.4">
      <c r="A107" s="7" t="s">
        <v>480</v>
      </c>
      <c r="B107" s="7" t="s">
        <v>481</v>
      </c>
      <c r="C107" s="7" t="s">
        <v>482</v>
      </c>
      <c r="D107" s="7" t="s">
        <v>483</v>
      </c>
      <c r="E107" s="7" t="s">
        <v>484</v>
      </c>
      <c r="F107" s="8">
        <v>1390</v>
      </c>
      <c r="G107" s="7" t="s">
        <v>15</v>
      </c>
      <c r="H107" s="7" t="s">
        <v>16</v>
      </c>
      <c r="I107" s="7"/>
      <c r="J107" s="7" t="s">
        <v>485</v>
      </c>
    </row>
    <row r="108" spans="1:10" x14ac:dyDescent="0.4">
      <c r="A108" s="7" t="s">
        <v>486</v>
      </c>
      <c r="B108" s="7" t="s">
        <v>487</v>
      </c>
      <c r="C108" s="7" t="s">
        <v>488</v>
      </c>
      <c r="D108" s="7" t="s">
        <v>489</v>
      </c>
      <c r="E108" s="7"/>
      <c r="F108" s="8">
        <v>388</v>
      </c>
      <c r="G108" s="7" t="s">
        <v>15</v>
      </c>
      <c r="H108" s="7" t="s">
        <v>16</v>
      </c>
      <c r="I108" s="7"/>
      <c r="J108" s="7"/>
    </row>
    <row r="109" spans="1:10" x14ac:dyDescent="0.4">
      <c r="A109" s="7" t="s">
        <v>490</v>
      </c>
      <c r="B109" s="7" t="s">
        <v>491</v>
      </c>
      <c r="C109" s="7" t="s">
        <v>492</v>
      </c>
      <c r="D109" s="7" t="s">
        <v>493</v>
      </c>
      <c r="E109" s="7"/>
      <c r="F109" s="8">
        <v>37</v>
      </c>
      <c r="G109" s="7" t="s">
        <v>15</v>
      </c>
      <c r="H109" s="7" t="s">
        <v>16</v>
      </c>
      <c r="I109" s="7"/>
      <c r="J109" s="7"/>
    </row>
    <row r="110" spans="1:10" x14ac:dyDescent="0.4">
      <c r="A110" s="7" t="s">
        <v>494</v>
      </c>
      <c r="B110" s="7" t="s">
        <v>495</v>
      </c>
      <c r="C110" s="7" t="s">
        <v>496</v>
      </c>
      <c r="D110" s="7" t="s">
        <v>497</v>
      </c>
      <c r="E110" s="7"/>
      <c r="F110" s="8">
        <v>8338</v>
      </c>
      <c r="G110" s="7" t="s">
        <v>15</v>
      </c>
      <c r="H110" s="7" t="s">
        <v>16</v>
      </c>
      <c r="I110" s="7"/>
      <c r="J110" s="7"/>
    </row>
    <row r="111" spans="1:10" x14ac:dyDescent="0.4">
      <c r="A111" s="7" t="s">
        <v>498</v>
      </c>
      <c r="B111" s="7" t="s">
        <v>499</v>
      </c>
      <c r="C111" s="7" t="s">
        <v>500</v>
      </c>
      <c r="D111" s="7" t="s">
        <v>501</v>
      </c>
      <c r="E111" s="7"/>
      <c r="F111" s="8">
        <v>6531</v>
      </c>
      <c r="G111" s="7" t="s">
        <v>15</v>
      </c>
      <c r="H111" s="7" t="s">
        <v>16</v>
      </c>
      <c r="I111" s="7"/>
      <c r="J111" s="7"/>
    </row>
    <row r="112" spans="1:10" x14ac:dyDescent="0.4">
      <c r="A112" s="7" t="s">
        <v>502</v>
      </c>
      <c r="B112" s="7" t="s">
        <v>503</v>
      </c>
      <c r="C112" s="7" t="s">
        <v>504</v>
      </c>
      <c r="D112" s="7" t="s">
        <v>505</v>
      </c>
      <c r="E112" s="7"/>
      <c r="F112" s="8">
        <v>76</v>
      </c>
      <c r="G112" s="7" t="s">
        <v>15</v>
      </c>
      <c r="H112" s="7" t="s">
        <v>16</v>
      </c>
      <c r="I112" s="7"/>
      <c r="J112" s="7"/>
    </row>
    <row r="113" spans="1:10" x14ac:dyDescent="0.4">
      <c r="A113" s="7" t="s">
        <v>506</v>
      </c>
      <c r="B113" s="7" t="s">
        <v>507</v>
      </c>
      <c r="C113" s="7" t="s">
        <v>508</v>
      </c>
      <c r="D113" s="7" t="s">
        <v>509</v>
      </c>
      <c r="E113" s="7"/>
      <c r="F113" s="8">
        <v>7309</v>
      </c>
      <c r="G113" s="7" t="s">
        <v>15</v>
      </c>
      <c r="H113" s="7" t="s">
        <v>16</v>
      </c>
      <c r="I113" s="7"/>
      <c r="J113" s="7"/>
    </row>
    <row r="114" spans="1:10" x14ac:dyDescent="0.4">
      <c r="A114" s="7" t="s">
        <v>510</v>
      </c>
      <c r="B114" s="7" t="s">
        <v>511</v>
      </c>
      <c r="C114" s="7" t="s">
        <v>512</v>
      </c>
      <c r="D114" s="7" t="s">
        <v>513</v>
      </c>
      <c r="E114" s="7"/>
      <c r="F114" s="8">
        <v>777</v>
      </c>
      <c r="G114" s="7" t="s">
        <v>15</v>
      </c>
      <c r="H114" s="7" t="s">
        <v>16</v>
      </c>
      <c r="I114" s="7"/>
      <c r="J114" s="7"/>
    </row>
    <row r="115" spans="1:10" x14ac:dyDescent="0.4">
      <c r="A115" s="7" t="s">
        <v>514</v>
      </c>
      <c r="B115" s="7" t="s">
        <v>515</v>
      </c>
      <c r="C115" s="7" t="s">
        <v>516</v>
      </c>
      <c r="D115" s="7" t="s">
        <v>517</v>
      </c>
      <c r="E115" s="7"/>
      <c r="F115" s="8">
        <v>2680</v>
      </c>
      <c r="G115" s="7" t="s">
        <v>15</v>
      </c>
      <c r="H115" s="7" t="s">
        <v>16</v>
      </c>
      <c r="I115" s="7"/>
      <c r="J115" s="7"/>
    </row>
    <row r="116" spans="1:10" x14ac:dyDescent="0.4">
      <c r="A116" s="7" t="s">
        <v>518</v>
      </c>
      <c r="B116" s="7" t="s">
        <v>519</v>
      </c>
      <c r="C116" s="7" t="s">
        <v>520</v>
      </c>
      <c r="D116" s="7" t="s">
        <v>521</v>
      </c>
      <c r="E116" s="7" t="s">
        <v>522</v>
      </c>
      <c r="F116" s="8">
        <v>50</v>
      </c>
      <c r="G116" s="7" t="s">
        <v>15</v>
      </c>
      <c r="H116" s="7" t="s">
        <v>16</v>
      </c>
      <c r="I116" s="7"/>
      <c r="J116" s="7" t="s">
        <v>523</v>
      </c>
    </row>
    <row r="117" spans="1:10" x14ac:dyDescent="0.4">
      <c r="A117" s="7" t="s">
        <v>524</v>
      </c>
      <c r="B117" s="7" t="s">
        <v>525</v>
      </c>
      <c r="C117" s="7" t="s">
        <v>526</v>
      </c>
      <c r="D117" s="7" t="s">
        <v>527</v>
      </c>
      <c r="E117" s="7" t="s">
        <v>528</v>
      </c>
      <c r="F117" s="8">
        <v>20</v>
      </c>
      <c r="G117" s="7" t="s">
        <v>15</v>
      </c>
      <c r="H117" s="7" t="s">
        <v>16</v>
      </c>
      <c r="I117" s="7"/>
      <c r="J117" s="7" t="s">
        <v>529</v>
      </c>
    </row>
    <row r="118" spans="1:10" x14ac:dyDescent="0.4">
      <c r="A118" s="7" t="s">
        <v>530</v>
      </c>
      <c r="B118" s="7" t="s">
        <v>531</v>
      </c>
      <c r="C118" s="7" t="s">
        <v>436</v>
      </c>
      <c r="D118" s="7" t="s">
        <v>532</v>
      </c>
      <c r="E118" s="7"/>
      <c r="F118" s="8">
        <v>777</v>
      </c>
      <c r="G118" s="7" t="s">
        <v>15</v>
      </c>
      <c r="H118" s="7" t="s">
        <v>16</v>
      </c>
      <c r="I118" s="7"/>
      <c r="J118" s="7"/>
    </row>
    <row r="119" spans="1:10" x14ac:dyDescent="0.4">
      <c r="A119" s="7" t="s">
        <v>533</v>
      </c>
      <c r="B119" s="7" t="s">
        <v>534</v>
      </c>
      <c r="C119" s="7" t="s">
        <v>535</v>
      </c>
      <c r="D119" s="7" t="s">
        <v>536</v>
      </c>
      <c r="E119" s="7" t="s">
        <v>537</v>
      </c>
      <c r="F119" s="8">
        <v>1555</v>
      </c>
      <c r="G119" s="7" t="s">
        <v>15</v>
      </c>
      <c r="H119" s="7" t="s">
        <v>16</v>
      </c>
      <c r="I119" s="7"/>
      <c r="J119" s="7"/>
    </row>
    <row r="120" spans="1:10" x14ac:dyDescent="0.4">
      <c r="A120" s="7" t="s">
        <v>538</v>
      </c>
      <c r="B120" s="7" t="s">
        <v>539</v>
      </c>
      <c r="C120" s="7" t="s">
        <v>540</v>
      </c>
      <c r="D120" s="7" t="s">
        <v>541</v>
      </c>
      <c r="E120" s="7"/>
      <c r="F120" s="8">
        <v>777</v>
      </c>
      <c r="G120" s="7" t="s">
        <v>15</v>
      </c>
      <c r="H120" s="7" t="s">
        <v>16</v>
      </c>
      <c r="I120" s="7"/>
      <c r="J120" s="7"/>
    </row>
    <row r="121" spans="1:10" x14ac:dyDescent="0.4">
      <c r="A121" s="7" t="s">
        <v>542</v>
      </c>
      <c r="B121" s="7" t="s">
        <v>543</v>
      </c>
      <c r="C121" s="7" t="s">
        <v>544</v>
      </c>
      <c r="D121" s="7" t="s">
        <v>545</v>
      </c>
      <c r="E121" s="7"/>
      <c r="F121" s="8">
        <v>777</v>
      </c>
      <c r="G121" s="7" t="s">
        <v>15</v>
      </c>
      <c r="H121" s="7" t="s">
        <v>16</v>
      </c>
      <c r="I121" s="7"/>
      <c r="J121" s="7"/>
    </row>
    <row r="122" spans="1:10" x14ac:dyDescent="0.4">
      <c r="A122" s="7" t="s">
        <v>546</v>
      </c>
      <c r="B122" s="7" t="s">
        <v>547</v>
      </c>
      <c r="C122" s="7" t="s">
        <v>548</v>
      </c>
      <c r="D122" s="7" t="s">
        <v>549</v>
      </c>
      <c r="E122" s="7"/>
      <c r="F122" s="8">
        <v>1000</v>
      </c>
      <c r="G122" s="7" t="s">
        <v>15</v>
      </c>
      <c r="H122" s="7" t="s">
        <v>16</v>
      </c>
      <c r="I122" s="7"/>
      <c r="J122" s="7"/>
    </row>
    <row r="123" spans="1:10" x14ac:dyDescent="0.4">
      <c r="A123" s="7" t="s">
        <v>550</v>
      </c>
      <c r="B123" s="7" t="s">
        <v>551</v>
      </c>
      <c r="C123" s="7" t="s">
        <v>552</v>
      </c>
      <c r="D123" s="7" t="s">
        <v>553</v>
      </c>
      <c r="E123" s="7" t="s">
        <v>554</v>
      </c>
      <c r="F123" s="8">
        <v>3888</v>
      </c>
      <c r="G123" s="7" t="s">
        <v>15</v>
      </c>
      <c r="H123" s="7" t="s">
        <v>16</v>
      </c>
      <c r="I123" s="7"/>
      <c r="J123" s="7" t="s">
        <v>555</v>
      </c>
    </row>
    <row r="124" spans="1:10" x14ac:dyDescent="0.4">
      <c r="A124" s="7" t="s">
        <v>556</v>
      </c>
      <c r="B124" s="7" t="s">
        <v>557</v>
      </c>
      <c r="C124" s="7" t="s">
        <v>558</v>
      </c>
      <c r="D124" s="7" t="s">
        <v>559</v>
      </c>
      <c r="E124" s="7" t="s">
        <v>560</v>
      </c>
      <c r="F124" s="8">
        <v>154</v>
      </c>
      <c r="G124" s="7" t="s">
        <v>15</v>
      </c>
      <c r="H124" s="7" t="s">
        <v>16</v>
      </c>
      <c r="I124" s="7"/>
      <c r="J124" s="7"/>
    </row>
    <row r="125" spans="1:10" x14ac:dyDescent="0.4">
      <c r="A125" s="7" t="s">
        <v>561</v>
      </c>
      <c r="B125" s="7" t="s">
        <v>562</v>
      </c>
      <c r="C125" s="7" t="s">
        <v>563</v>
      </c>
      <c r="D125" s="7" t="s">
        <v>564</v>
      </c>
      <c r="E125" s="7"/>
      <c r="F125" s="8">
        <v>17107</v>
      </c>
      <c r="G125" s="7" t="s">
        <v>15</v>
      </c>
      <c r="H125" s="7" t="s">
        <v>16</v>
      </c>
      <c r="I125" s="7"/>
      <c r="J125" s="7"/>
    </row>
    <row r="126" spans="1:10" x14ac:dyDescent="0.4">
      <c r="A126" s="7" t="s">
        <v>565</v>
      </c>
      <c r="B126" s="7" t="s">
        <v>566</v>
      </c>
      <c r="C126" s="7" t="s">
        <v>567</v>
      </c>
      <c r="D126" s="7" t="s">
        <v>568</v>
      </c>
      <c r="E126" s="7" t="s">
        <v>569</v>
      </c>
      <c r="F126" s="8">
        <v>1555</v>
      </c>
      <c r="G126" s="7" t="s">
        <v>15</v>
      </c>
      <c r="H126" s="7" t="s">
        <v>16</v>
      </c>
      <c r="I126" s="7"/>
      <c r="J126" s="7"/>
    </row>
    <row r="127" spans="1:10" x14ac:dyDescent="0.4">
      <c r="A127" s="7" t="s">
        <v>570</v>
      </c>
      <c r="B127" s="7" t="s">
        <v>571</v>
      </c>
      <c r="C127" s="7" t="s">
        <v>572</v>
      </c>
      <c r="D127" s="7" t="s">
        <v>573</v>
      </c>
      <c r="E127" s="7" t="s">
        <v>574</v>
      </c>
      <c r="F127" s="8">
        <v>3110</v>
      </c>
      <c r="G127" s="7" t="s">
        <v>15</v>
      </c>
      <c r="H127" s="7" t="s">
        <v>16</v>
      </c>
      <c r="I127" s="7"/>
      <c r="J127" s="7"/>
    </row>
    <row r="128" spans="1:10" x14ac:dyDescent="0.4">
      <c r="A128" s="7" t="s">
        <v>575</v>
      </c>
      <c r="B128" s="7" t="s">
        <v>576</v>
      </c>
      <c r="C128" s="7" t="s">
        <v>577</v>
      </c>
      <c r="D128" s="7" t="s">
        <v>578</v>
      </c>
      <c r="E128" s="7"/>
      <c r="F128" s="8">
        <v>777</v>
      </c>
      <c r="G128" s="7" t="s">
        <v>15</v>
      </c>
      <c r="H128" s="7" t="s">
        <v>16</v>
      </c>
      <c r="I128" s="7"/>
      <c r="J128" s="7"/>
    </row>
    <row r="129" spans="1:10" x14ac:dyDescent="0.4">
      <c r="A129" s="7" t="s">
        <v>579</v>
      </c>
      <c r="B129" s="7" t="s">
        <v>580</v>
      </c>
      <c r="C129" s="7" t="s">
        <v>581</v>
      </c>
      <c r="D129" s="7" t="s">
        <v>582</v>
      </c>
      <c r="E129" s="7" t="s">
        <v>583</v>
      </c>
      <c r="F129" s="8">
        <v>777</v>
      </c>
      <c r="G129" s="7" t="s">
        <v>15</v>
      </c>
      <c r="H129" s="7" t="s">
        <v>16</v>
      </c>
      <c r="I129" s="7"/>
      <c r="J129" s="7"/>
    </row>
    <row r="130" spans="1:10" x14ac:dyDescent="0.4">
      <c r="A130" s="7" t="s">
        <v>584</v>
      </c>
      <c r="B130" s="7" t="s">
        <v>585</v>
      </c>
      <c r="C130" s="7" t="s">
        <v>180</v>
      </c>
      <c r="D130" s="7" t="s">
        <v>586</v>
      </c>
      <c r="E130" s="7"/>
      <c r="F130" s="8">
        <v>2500</v>
      </c>
      <c r="G130" s="7" t="s">
        <v>15</v>
      </c>
      <c r="H130" s="7" t="s">
        <v>16</v>
      </c>
      <c r="I130" s="7"/>
      <c r="J130" s="7"/>
    </row>
    <row r="131" spans="1:10" x14ac:dyDescent="0.4">
      <c r="A131" s="7" t="s">
        <v>587</v>
      </c>
      <c r="B131" s="7" t="s">
        <v>588</v>
      </c>
      <c r="C131" s="7" t="s">
        <v>589</v>
      </c>
      <c r="D131" s="7" t="s">
        <v>590</v>
      </c>
      <c r="E131" s="7" t="s">
        <v>91</v>
      </c>
      <c r="F131" s="8">
        <v>2332</v>
      </c>
      <c r="G131" s="7" t="s">
        <v>15</v>
      </c>
      <c r="H131" s="7" t="s">
        <v>16</v>
      </c>
      <c r="I131" s="7"/>
      <c r="J131" s="7" t="s">
        <v>591</v>
      </c>
    </row>
    <row r="132" spans="1:10" x14ac:dyDescent="0.4">
      <c r="A132" s="7" t="s">
        <v>592</v>
      </c>
      <c r="B132" s="7" t="s">
        <v>593</v>
      </c>
      <c r="C132" s="7" t="s">
        <v>53</v>
      </c>
      <c r="D132" s="7" t="s">
        <v>594</v>
      </c>
      <c r="E132" s="7"/>
      <c r="F132" s="8">
        <v>828</v>
      </c>
      <c r="G132" s="7" t="s">
        <v>15</v>
      </c>
      <c r="H132" s="7" t="s">
        <v>16</v>
      </c>
      <c r="I132" s="7"/>
      <c r="J132" s="7"/>
    </row>
    <row r="133" spans="1:10" x14ac:dyDescent="0.4">
      <c r="A133" s="7" t="s">
        <v>595</v>
      </c>
      <c r="B133" s="7" t="s">
        <v>596</v>
      </c>
      <c r="C133" s="7" t="s">
        <v>334</v>
      </c>
      <c r="D133" s="7" t="s">
        <v>597</v>
      </c>
      <c r="E133" s="7"/>
      <c r="F133" s="8">
        <v>388</v>
      </c>
      <c r="G133" s="7" t="s">
        <v>15</v>
      </c>
      <c r="H133" s="7" t="s">
        <v>16</v>
      </c>
      <c r="I133" s="7"/>
      <c r="J133" s="7"/>
    </row>
    <row r="134" spans="1:10" x14ac:dyDescent="0.4">
      <c r="A134" s="7" t="s">
        <v>598</v>
      </c>
      <c r="B134" s="7" t="s">
        <v>599</v>
      </c>
      <c r="C134" s="7" t="s">
        <v>251</v>
      </c>
      <c r="D134" s="7" t="s">
        <v>600</v>
      </c>
      <c r="E134" s="7"/>
      <c r="F134" s="8">
        <v>7542</v>
      </c>
      <c r="G134" s="7" t="s">
        <v>15</v>
      </c>
      <c r="H134" s="7" t="s">
        <v>16</v>
      </c>
      <c r="I134" s="7"/>
      <c r="J134" s="7"/>
    </row>
    <row r="135" spans="1:10" x14ac:dyDescent="0.4">
      <c r="A135" s="7" t="s">
        <v>601</v>
      </c>
      <c r="B135" s="7" t="s">
        <v>602</v>
      </c>
      <c r="C135" s="7" t="s">
        <v>603</v>
      </c>
      <c r="D135" s="7" t="s">
        <v>604</v>
      </c>
      <c r="E135" s="7"/>
      <c r="F135" s="8">
        <v>1555</v>
      </c>
      <c r="G135" s="7" t="s">
        <v>15</v>
      </c>
      <c r="H135" s="7" t="s">
        <v>16</v>
      </c>
      <c r="I135" s="7"/>
      <c r="J135" s="7"/>
    </row>
    <row r="136" spans="1:10" x14ac:dyDescent="0.4">
      <c r="A136" s="7" t="s">
        <v>605</v>
      </c>
      <c r="B136" s="7" t="s">
        <v>606</v>
      </c>
      <c r="C136" s="7" t="s">
        <v>299</v>
      </c>
      <c r="D136" s="7" t="s">
        <v>607</v>
      </c>
      <c r="E136" s="7"/>
      <c r="F136" s="8">
        <v>388</v>
      </c>
      <c r="G136" s="7" t="s">
        <v>15</v>
      </c>
      <c r="H136" s="7" t="s">
        <v>16</v>
      </c>
      <c r="I136" s="7"/>
      <c r="J136" s="7"/>
    </row>
    <row r="137" spans="1:10" x14ac:dyDescent="0.4">
      <c r="A137" s="7" t="s">
        <v>608</v>
      </c>
      <c r="B137" s="7" t="s">
        <v>609</v>
      </c>
      <c r="C137" s="7" t="s">
        <v>610</v>
      </c>
      <c r="D137" s="7" t="s">
        <v>611</v>
      </c>
      <c r="E137" s="7"/>
      <c r="F137" s="8">
        <v>1680</v>
      </c>
      <c r="G137" s="7" t="s">
        <v>15</v>
      </c>
      <c r="H137" s="7" t="s">
        <v>16</v>
      </c>
      <c r="I137" s="7"/>
      <c r="J137" s="7"/>
    </row>
    <row r="138" spans="1:10" x14ac:dyDescent="0.4">
      <c r="A138" s="7" t="s">
        <v>612</v>
      </c>
      <c r="B138" s="7" t="s">
        <v>613</v>
      </c>
      <c r="C138" s="7" t="s">
        <v>614</v>
      </c>
      <c r="D138" s="7" t="s">
        <v>615</v>
      </c>
      <c r="E138" s="7"/>
      <c r="F138" s="8">
        <v>1555</v>
      </c>
      <c r="G138" s="7" t="s">
        <v>15</v>
      </c>
      <c r="H138" s="7" t="s">
        <v>16</v>
      </c>
      <c r="I138" s="7"/>
      <c r="J138" s="7"/>
    </row>
    <row r="139" spans="1:10" x14ac:dyDescent="0.4">
      <c r="A139" s="7" t="s">
        <v>616</v>
      </c>
      <c r="B139" s="7" t="s">
        <v>617</v>
      </c>
      <c r="C139" s="7" t="s">
        <v>618</v>
      </c>
      <c r="D139" s="7" t="s">
        <v>619</v>
      </c>
      <c r="E139" s="7"/>
      <c r="F139" s="8">
        <v>19440</v>
      </c>
      <c r="G139" s="7" t="s">
        <v>15</v>
      </c>
      <c r="H139" s="7" t="s">
        <v>16</v>
      </c>
      <c r="I139" s="7"/>
      <c r="J139" s="7"/>
    </row>
    <row r="140" spans="1:10" x14ac:dyDescent="0.4">
      <c r="A140" s="7" t="s">
        <v>620</v>
      </c>
      <c r="B140" s="7" t="s">
        <v>621</v>
      </c>
      <c r="C140" s="7" t="s">
        <v>436</v>
      </c>
      <c r="D140" s="7" t="s">
        <v>622</v>
      </c>
      <c r="E140" s="7" t="s">
        <v>623</v>
      </c>
      <c r="F140" s="8">
        <v>777</v>
      </c>
      <c r="G140" s="7" t="s">
        <v>15</v>
      </c>
      <c r="H140" s="7" t="s">
        <v>16</v>
      </c>
      <c r="I140" s="7"/>
      <c r="J140" s="7"/>
    </row>
    <row r="141" spans="1:10" x14ac:dyDescent="0.4">
      <c r="A141" s="7" t="s">
        <v>624</v>
      </c>
      <c r="B141" s="7" t="s">
        <v>625</v>
      </c>
      <c r="C141" s="7" t="s">
        <v>626</v>
      </c>
      <c r="D141" s="7" t="s">
        <v>627</v>
      </c>
      <c r="E141" s="7"/>
      <c r="F141" s="8">
        <v>3110</v>
      </c>
      <c r="G141" s="7" t="s">
        <v>15</v>
      </c>
      <c r="H141" s="7" t="s">
        <v>16</v>
      </c>
      <c r="I141" s="7"/>
      <c r="J141" s="7"/>
    </row>
    <row r="142" spans="1:10" x14ac:dyDescent="0.4">
      <c r="A142" s="7" t="s">
        <v>628</v>
      </c>
      <c r="B142" s="7" t="s">
        <v>629</v>
      </c>
      <c r="C142" s="7" t="s">
        <v>399</v>
      </c>
      <c r="D142" s="7" t="s">
        <v>630</v>
      </c>
      <c r="E142" s="7"/>
      <c r="F142" s="8">
        <v>1728</v>
      </c>
      <c r="G142" s="7" t="s">
        <v>15</v>
      </c>
      <c r="H142" s="7" t="s">
        <v>16</v>
      </c>
      <c r="I142" s="7"/>
      <c r="J142" s="7"/>
    </row>
    <row r="143" spans="1:10" x14ac:dyDescent="0.4">
      <c r="A143" s="7" t="s">
        <v>631</v>
      </c>
      <c r="B143" s="7" t="s">
        <v>632</v>
      </c>
      <c r="C143" s="7" t="s">
        <v>633</v>
      </c>
      <c r="D143" s="7" t="s">
        <v>634</v>
      </c>
      <c r="E143" s="7"/>
      <c r="F143" s="8">
        <v>850</v>
      </c>
      <c r="G143" s="7" t="s">
        <v>15</v>
      </c>
      <c r="H143" s="7" t="s">
        <v>16</v>
      </c>
      <c r="I143" s="7"/>
      <c r="J143" s="7"/>
    </row>
    <row r="144" spans="1:10" x14ac:dyDescent="0.4">
      <c r="A144" s="7" t="s">
        <v>635</v>
      </c>
      <c r="B144" s="7" t="s">
        <v>636</v>
      </c>
      <c r="C144" s="7" t="s">
        <v>637</v>
      </c>
      <c r="D144" s="7" t="s">
        <v>638</v>
      </c>
      <c r="E144" s="7" t="s">
        <v>639</v>
      </c>
      <c r="F144" s="8">
        <v>777</v>
      </c>
      <c r="G144" s="7" t="s">
        <v>15</v>
      </c>
      <c r="H144" s="7" t="s">
        <v>16</v>
      </c>
      <c r="I144" s="7"/>
      <c r="J144" s="7"/>
    </row>
    <row r="145" spans="1:10" x14ac:dyDescent="0.4">
      <c r="A145" s="7" t="s">
        <v>640</v>
      </c>
      <c r="B145" s="7" t="s">
        <v>641</v>
      </c>
      <c r="C145" s="7" t="s">
        <v>642</v>
      </c>
      <c r="D145" s="7" t="s">
        <v>643</v>
      </c>
      <c r="E145" s="7"/>
      <c r="F145" s="8">
        <v>777</v>
      </c>
      <c r="G145" s="7" t="s">
        <v>15</v>
      </c>
      <c r="H145" s="7" t="s">
        <v>16</v>
      </c>
      <c r="I145" s="7"/>
      <c r="J145" s="7"/>
    </row>
    <row r="146" spans="1:10" x14ac:dyDescent="0.4">
      <c r="A146" s="7" t="s">
        <v>644</v>
      </c>
      <c r="B146" s="7" t="s">
        <v>645</v>
      </c>
      <c r="C146" s="7" t="s">
        <v>646</v>
      </c>
      <c r="D146" s="7" t="s">
        <v>647</v>
      </c>
      <c r="E146" s="7" t="s">
        <v>648</v>
      </c>
      <c r="F146" s="8">
        <v>3669</v>
      </c>
      <c r="G146" s="7" t="s">
        <v>15</v>
      </c>
      <c r="H146" s="7" t="s">
        <v>16</v>
      </c>
      <c r="I146" s="7"/>
      <c r="J146" s="7"/>
    </row>
    <row r="147" spans="1:10" x14ac:dyDescent="0.4">
      <c r="A147" s="7" t="s">
        <v>649</v>
      </c>
      <c r="B147" s="7" t="s">
        <v>650</v>
      </c>
      <c r="C147" s="7" t="s">
        <v>651</v>
      </c>
      <c r="D147" s="7" t="s">
        <v>652</v>
      </c>
      <c r="E147" s="7" t="s">
        <v>653</v>
      </c>
      <c r="F147" s="8">
        <v>2332</v>
      </c>
      <c r="G147" s="7" t="s">
        <v>15</v>
      </c>
      <c r="H147" s="7" t="s">
        <v>16</v>
      </c>
      <c r="I147" s="7"/>
      <c r="J147" s="7"/>
    </row>
    <row r="148" spans="1:10" x14ac:dyDescent="0.4">
      <c r="A148" s="7" t="s">
        <v>654</v>
      </c>
      <c r="B148" s="7" t="s">
        <v>655</v>
      </c>
      <c r="C148" s="7" t="s">
        <v>656</v>
      </c>
      <c r="D148" s="7" t="s">
        <v>657</v>
      </c>
      <c r="E148" s="7"/>
      <c r="F148" s="8">
        <v>160</v>
      </c>
      <c r="G148" s="7" t="s">
        <v>15</v>
      </c>
      <c r="H148" s="7" t="s">
        <v>16</v>
      </c>
      <c r="I148" s="7"/>
      <c r="J148" s="7"/>
    </row>
    <row r="149" spans="1:10" x14ac:dyDescent="0.4">
      <c r="A149" s="7" t="s">
        <v>658</v>
      </c>
      <c r="B149" s="7" t="s">
        <v>659</v>
      </c>
      <c r="C149" s="7" t="s">
        <v>540</v>
      </c>
      <c r="D149" s="7" t="s">
        <v>660</v>
      </c>
      <c r="E149" s="7" t="s">
        <v>661</v>
      </c>
      <c r="F149" s="8">
        <v>249</v>
      </c>
      <c r="G149" s="7" t="s">
        <v>15</v>
      </c>
      <c r="H149" s="7" t="s">
        <v>16</v>
      </c>
      <c r="I149" s="7"/>
      <c r="J149" s="7"/>
    </row>
    <row r="150" spans="1:10" x14ac:dyDescent="0.4">
      <c r="A150" s="7" t="s">
        <v>662</v>
      </c>
      <c r="B150" s="7" t="s">
        <v>663</v>
      </c>
      <c r="C150" s="7" t="s">
        <v>664</v>
      </c>
      <c r="D150" s="7" t="s">
        <v>665</v>
      </c>
      <c r="E150" s="7" t="s">
        <v>666</v>
      </c>
      <c r="F150" s="8">
        <v>6220</v>
      </c>
      <c r="G150" s="7" t="s">
        <v>15</v>
      </c>
      <c r="H150" s="7" t="s">
        <v>16</v>
      </c>
      <c r="I150" s="7"/>
      <c r="J150" s="7"/>
    </row>
    <row r="151" spans="1:10" x14ac:dyDescent="0.4">
      <c r="A151" s="7" t="s">
        <v>667</v>
      </c>
      <c r="B151" s="7" t="s">
        <v>668</v>
      </c>
      <c r="C151" s="7" t="s">
        <v>669</v>
      </c>
      <c r="D151" s="7" t="s">
        <v>670</v>
      </c>
      <c r="E151" s="7"/>
      <c r="F151" s="8">
        <v>777</v>
      </c>
      <c r="G151" s="7" t="s">
        <v>15</v>
      </c>
      <c r="H151" s="7" t="s">
        <v>16</v>
      </c>
      <c r="I151" s="7"/>
      <c r="J151" s="7"/>
    </row>
    <row r="152" spans="1:10" x14ac:dyDescent="0.4">
      <c r="A152" s="7" t="s">
        <v>671</v>
      </c>
      <c r="B152" s="7" t="s">
        <v>672</v>
      </c>
      <c r="C152" s="7" t="s">
        <v>673</v>
      </c>
      <c r="D152" s="7" t="s">
        <v>674</v>
      </c>
      <c r="E152" s="7"/>
      <c r="F152" s="8">
        <v>3069</v>
      </c>
      <c r="G152" s="7" t="s">
        <v>15</v>
      </c>
      <c r="H152" s="7" t="s">
        <v>16</v>
      </c>
      <c r="I152" s="7"/>
      <c r="J152" s="7"/>
    </row>
    <row r="153" spans="1:10" x14ac:dyDescent="0.4">
      <c r="A153" s="7" t="s">
        <v>675</v>
      </c>
      <c r="B153" s="7" t="s">
        <v>676</v>
      </c>
      <c r="C153" s="7" t="s">
        <v>677</v>
      </c>
      <c r="D153" s="7" t="s">
        <v>678</v>
      </c>
      <c r="E153" s="7"/>
      <c r="F153" s="8">
        <v>777</v>
      </c>
      <c r="G153" s="7" t="s">
        <v>15</v>
      </c>
      <c r="H153" s="7" t="s">
        <v>16</v>
      </c>
      <c r="I153" s="7"/>
      <c r="J153" s="7"/>
    </row>
    <row r="154" spans="1:10" x14ac:dyDescent="0.4">
      <c r="A154" s="7" t="s">
        <v>679</v>
      </c>
      <c r="B154" s="7" t="s">
        <v>680</v>
      </c>
      <c r="C154" s="7" t="s">
        <v>681</v>
      </c>
      <c r="D154" s="7" t="s">
        <v>682</v>
      </c>
      <c r="E154" s="7"/>
      <c r="F154" s="8">
        <v>472</v>
      </c>
      <c r="G154" s="7" t="s">
        <v>15</v>
      </c>
      <c r="H154" s="7" t="s">
        <v>16</v>
      </c>
      <c r="I154" s="7"/>
      <c r="J154" s="7"/>
    </row>
    <row r="155" spans="1:10" x14ac:dyDescent="0.4">
      <c r="A155" s="7" t="s">
        <v>683</v>
      </c>
      <c r="B155" s="7" t="s">
        <v>684</v>
      </c>
      <c r="C155" s="7" t="s">
        <v>685</v>
      </c>
      <c r="D155" s="7" t="s">
        <v>686</v>
      </c>
      <c r="E155" s="7" t="s">
        <v>687</v>
      </c>
      <c r="F155" s="8">
        <v>1850</v>
      </c>
      <c r="G155" s="7" t="s">
        <v>15</v>
      </c>
      <c r="H155" s="7" t="s">
        <v>16</v>
      </c>
      <c r="I155" s="7"/>
      <c r="J155" s="7" t="s">
        <v>688</v>
      </c>
    </row>
    <row r="156" spans="1:10" x14ac:dyDescent="0.4">
      <c r="A156" s="7" t="s">
        <v>689</v>
      </c>
      <c r="B156" s="7" t="s">
        <v>690</v>
      </c>
      <c r="C156" s="7" t="s">
        <v>691</v>
      </c>
      <c r="D156" s="7" t="s">
        <v>692</v>
      </c>
      <c r="E156" s="7"/>
      <c r="F156" s="8">
        <v>777</v>
      </c>
      <c r="G156" s="7" t="s">
        <v>15</v>
      </c>
      <c r="H156" s="7" t="s">
        <v>16</v>
      </c>
      <c r="I156" s="7"/>
      <c r="J156" s="7"/>
    </row>
    <row r="157" spans="1:10" x14ac:dyDescent="0.4">
      <c r="A157" s="7" t="s">
        <v>693</v>
      </c>
      <c r="B157" s="7" t="s">
        <v>694</v>
      </c>
      <c r="C157" s="7" t="s">
        <v>354</v>
      </c>
      <c r="D157" s="7" t="s">
        <v>695</v>
      </c>
      <c r="E157" s="7"/>
      <c r="F157" s="8">
        <v>465</v>
      </c>
      <c r="G157" s="7" t="s">
        <v>15</v>
      </c>
      <c r="H157" s="7" t="s">
        <v>16</v>
      </c>
      <c r="I157" s="7"/>
      <c r="J157" s="7"/>
    </row>
    <row r="158" spans="1:10" x14ac:dyDescent="0.4">
      <c r="A158" s="7" t="s">
        <v>696</v>
      </c>
      <c r="B158" s="7" t="s">
        <v>697</v>
      </c>
      <c r="C158" s="7" t="s">
        <v>664</v>
      </c>
      <c r="D158" s="7" t="s">
        <v>698</v>
      </c>
      <c r="E158" s="7" t="s">
        <v>699</v>
      </c>
      <c r="F158" s="8">
        <v>76</v>
      </c>
      <c r="G158" s="7" t="s">
        <v>15</v>
      </c>
      <c r="H158" s="7" t="s">
        <v>16</v>
      </c>
      <c r="I158" s="7"/>
      <c r="J158" s="7"/>
    </row>
    <row r="159" spans="1:10" x14ac:dyDescent="0.4">
      <c r="A159" s="7" t="s">
        <v>700</v>
      </c>
      <c r="B159" s="7" t="s">
        <v>701</v>
      </c>
      <c r="C159" s="7" t="s">
        <v>702</v>
      </c>
      <c r="D159" s="7" t="s">
        <v>703</v>
      </c>
      <c r="E159" s="7"/>
      <c r="F159" s="8">
        <v>9914</v>
      </c>
      <c r="G159" s="7" t="s">
        <v>15</v>
      </c>
      <c r="H159" s="7" t="s">
        <v>16</v>
      </c>
      <c r="I159" s="7"/>
      <c r="J159" s="7"/>
    </row>
    <row r="160" spans="1:10" x14ac:dyDescent="0.4">
      <c r="A160" s="7" t="s">
        <v>704</v>
      </c>
      <c r="B160" s="7" t="s">
        <v>705</v>
      </c>
      <c r="C160" s="7" t="s">
        <v>706</v>
      </c>
      <c r="D160" s="7" t="s">
        <v>707</v>
      </c>
      <c r="E160" s="7" t="s">
        <v>708</v>
      </c>
      <c r="F160" s="8">
        <v>1555</v>
      </c>
      <c r="G160" s="7" t="s">
        <v>15</v>
      </c>
      <c r="H160" s="7" t="s">
        <v>16</v>
      </c>
      <c r="I160" s="7"/>
      <c r="J160" s="7"/>
    </row>
    <row r="161" spans="1:10" x14ac:dyDescent="0.4">
      <c r="A161" s="7" t="s">
        <v>709</v>
      </c>
      <c r="B161" s="7" t="s">
        <v>710</v>
      </c>
      <c r="C161" s="7" t="s">
        <v>265</v>
      </c>
      <c r="D161" s="7" t="s">
        <v>711</v>
      </c>
      <c r="E161" s="7"/>
      <c r="F161" s="8">
        <v>2332</v>
      </c>
      <c r="G161" s="7" t="s">
        <v>15</v>
      </c>
      <c r="H161" s="7" t="s">
        <v>16</v>
      </c>
      <c r="I161" s="7"/>
      <c r="J161" s="7"/>
    </row>
    <row r="162" spans="1:10" x14ac:dyDescent="0.4">
      <c r="A162" s="7" t="s">
        <v>712</v>
      </c>
      <c r="B162" s="7" t="s">
        <v>713</v>
      </c>
      <c r="C162" s="7" t="s">
        <v>714</v>
      </c>
      <c r="D162" s="7" t="s">
        <v>715</v>
      </c>
      <c r="E162" s="7"/>
      <c r="F162" s="8">
        <v>470</v>
      </c>
      <c r="G162" s="7" t="s">
        <v>15</v>
      </c>
      <c r="H162" s="7" t="s">
        <v>16</v>
      </c>
      <c r="I162" s="7"/>
      <c r="J162" s="7" t="s">
        <v>716</v>
      </c>
    </row>
    <row r="163" spans="1:10" x14ac:dyDescent="0.4">
      <c r="A163" s="7" t="s">
        <v>717</v>
      </c>
      <c r="B163" s="7" t="s">
        <v>718</v>
      </c>
      <c r="C163" s="7" t="s">
        <v>208</v>
      </c>
      <c r="D163" s="7" t="s">
        <v>719</v>
      </c>
      <c r="E163" s="7"/>
      <c r="F163" s="8">
        <v>100</v>
      </c>
      <c r="G163" s="7" t="s">
        <v>15</v>
      </c>
      <c r="H163" s="7" t="s">
        <v>16</v>
      </c>
      <c r="I163" s="7"/>
      <c r="J163" s="7" t="s">
        <v>720</v>
      </c>
    </row>
    <row r="164" spans="1:10" x14ac:dyDescent="0.4">
      <c r="A164" s="7" t="s">
        <v>721</v>
      </c>
      <c r="B164" s="7" t="s">
        <v>722</v>
      </c>
      <c r="C164" s="7" t="s">
        <v>723</v>
      </c>
      <c r="D164" s="7" t="s">
        <v>724</v>
      </c>
      <c r="E164" s="7"/>
      <c r="F164" s="8">
        <v>400</v>
      </c>
      <c r="G164" s="7" t="s">
        <v>15</v>
      </c>
      <c r="H164" s="7" t="s">
        <v>16</v>
      </c>
      <c r="I164" s="7"/>
      <c r="J164" s="7"/>
    </row>
    <row r="165" spans="1:10" x14ac:dyDescent="0.4">
      <c r="A165" s="7" t="s">
        <v>725</v>
      </c>
      <c r="B165" s="7" t="s">
        <v>726</v>
      </c>
      <c r="C165" s="7" t="s">
        <v>727</v>
      </c>
      <c r="D165" s="7" t="s">
        <v>728</v>
      </c>
      <c r="E165" s="7"/>
      <c r="F165" s="8">
        <v>4</v>
      </c>
      <c r="G165" s="7" t="s">
        <v>15</v>
      </c>
      <c r="H165" s="7" t="s">
        <v>16</v>
      </c>
      <c r="I165" s="7"/>
      <c r="J165" s="7" t="s">
        <v>729</v>
      </c>
    </row>
    <row r="166" spans="1:10" x14ac:dyDescent="0.4">
      <c r="A166" s="7" t="s">
        <v>730</v>
      </c>
      <c r="B166" s="7" t="s">
        <v>731</v>
      </c>
      <c r="C166" s="7" t="s">
        <v>732</v>
      </c>
      <c r="D166" s="7" t="s">
        <v>733</v>
      </c>
      <c r="E166" s="7"/>
      <c r="F166" s="8">
        <v>4</v>
      </c>
      <c r="G166" s="7" t="s">
        <v>15</v>
      </c>
      <c r="H166" s="7" t="s">
        <v>16</v>
      </c>
      <c r="I166" s="7"/>
      <c r="J166" s="7"/>
    </row>
    <row r="167" spans="1:10" x14ac:dyDescent="0.4">
      <c r="A167" s="7" t="s">
        <v>734</v>
      </c>
      <c r="B167" s="7" t="s">
        <v>735</v>
      </c>
      <c r="C167" s="7" t="s">
        <v>736</v>
      </c>
      <c r="D167" s="7" t="s">
        <v>737</v>
      </c>
      <c r="E167" s="7" t="s">
        <v>91</v>
      </c>
      <c r="F167" s="8">
        <v>600</v>
      </c>
      <c r="G167" s="7" t="s">
        <v>15</v>
      </c>
      <c r="H167" s="7" t="s">
        <v>16</v>
      </c>
      <c r="I167" s="7"/>
      <c r="J167" s="7" t="s">
        <v>738</v>
      </c>
    </row>
    <row r="168" spans="1:10" x14ac:dyDescent="0.4">
      <c r="A168" s="7" t="s">
        <v>739</v>
      </c>
      <c r="B168" s="7" t="s">
        <v>740</v>
      </c>
      <c r="C168" s="7" t="s">
        <v>741</v>
      </c>
      <c r="D168" s="7" t="s">
        <v>742</v>
      </c>
      <c r="E168" s="7"/>
      <c r="F168" s="8">
        <v>150</v>
      </c>
      <c r="G168" s="7" t="s">
        <v>15</v>
      </c>
      <c r="H168" s="7" t="s">
        <v>16</v>
      </c>
      <c r="I168" s="7"/>
      <c r="J168" s="7"/>
    </row>
    <row r="169" spans="1:10" x14ac:dyDescent="0.4">
      <c r="A169" s="7" t="s">
        <v>743</v>
      </c>
      <c r="B169" s="7" t="s">
        <v>744</v>
      </c>
      <c r="C169" s="7" t="s">
        <v>745</v>
      </c>
      <c r="D169" s="7" t="s">
        <v>746</v>
      </c>
      <c r="E169" s="7" t="s">
        <v>747</v>
      </c>
      <c r="F169" s="8">
        <v>2004</v>
      </c>
      <c r="G169" s="7" t="s">
        <v>15</v>
      </c>
      <c r="H169" s="7" t="s">
        <v>16</v>
      </c>
      <c r="I169" s="7"/>
      <c r="J169" s="7"/>
    </row>
    <row r="170" spans="1:10" x14ac:dyDescent="0.4">
      <c r="A170" s="7" t="s">
        <v>748</v>
      </c>
      <c r="B170" s="7" t="s">
        <v>749</v>
      </c>
      <c r="C170" s="7" t="s">
        <v>750</v>
      </c>
      <c r="D170" s="7" t="s">
        <v>751</v>
      </c>
      <c r="E170" s="7" t="s">
        <v>752</v>
      </c>
      <c r="F170" s="8">
        <v>72000</v>
      </c>
      <c r="G170" s="7" t="s">
        <v>15</v>
      </c>
      <c r="H170" s="7" t="s">
        <v>16</v>
      </c>
      <c r="I170" s="7"/>
      <c r="J170" s="7" t="s">
        <v>753</v>
      </c>
    </row>
    <row r="171" spans="1:10" x14ac:dyDescent="0.4">
      <c r="A171" s="7" t="s">
        <v>754</v>
      </c>
      <c r="B171" s="7" t="s">
        <v>755</v>
      </c>
      <c r="C171" s="7" t="s">
        <v>756</v>
      </c>
      <c r="D171" s="7" t="s">
        <v>757</v>
      </c>
      <c r="E171" s="7"/>
      <c r="F171" s="8">
        <v>10900</v>
      </c>
      <c r="G171" s="7" t="s">
        <v>15</v>
      </c>
      <c r="H171" s="7" t="s">
        <v>16</v>
      </c>
      <c r="I171" s="7"/>
      <c r="J171" s="7"/>
    </row>
    <row r="172" spans="1:10" x14ac:dyDescent="0.4">
      <c r="A172" s="7" t="s">
        <v>758</v>
      </c>
      <c r="B172" s="7" t="s">
        <v>759</v>
      </c>
      <c r="C172" s="7" t="s">
        <v>760</v>
      </c>
      <c r="D172" s="7" t="s">
        <v>761</v>
      </c>
      <c r="E172" s="7" t="s">
        <v>762</v>
      </c>
      <c r="F172" s="8">
        <v>25660</v>
      </c>
      <c r="G172" s="7" t="s">
        <v>15</v>
      </c>
      <c r="H172" s="7" t="s">
        <v>16</v>
      </c>
      <c r="I172" s="7"/>
      <c r="J172" s="7" t="s">
        <v>763</v>
      </c>
    </row>
    <row r="173" spans="1:10" x14ac:dyDescent="0.4">
      <c r="A173" s="7" t="s">
        <v>764</v>
      </c>
      <c r="B173" s="7" t="s">
        <v>765</v>
      </c>
      <c r="C173" s="7" t="s">
        <v>766</v>
      </c>
      <c r="D173" s="7" t="s">
        <v>767</v>
      </c>
      <c r="E173" s="7"/>
      <c r="F173" s="8">
        <v>154</v>
      </c>
      <c r="G173" s="7" t="s">
        <v>15</v>
      </c>
      <c r="H173" s="7" t="s">
        <v>16</v>
      </c>
      <c r="I173" s="7"/>
      <c r="J173" s="7"/>
    </row>
    <row r="174" spans="1:10" x14ac:dyDescent="0.4">
      <c r="A174" s="7" t="s">
        <v>768</v>
      </c>
      <c r="B174" s="7" t="s">
        <v>769</v>
      </c>
      <c r="C174" s="7" t="s">
        <v>770</v>
      </c>
      <c r="D174" s="7" t="s">
        <v>771</v>
      </c>
      <c r="E174" s="7" t="s">
        <v>772</v>
      </c>
      <c r="F174" s="8">
        <v>777</v>
      </c>
      <c r="G174" s="7" t="s">
        <v>15</v>
      </c>
      <c r="H174" s="7" t="s">
        <v>16</v>
      </c>
      <c r="I174" s="7"/>
      <c r="J174" s="7"/>
    </row>
    <row r="175" spans="1:10" x14ac:dyDescent="0.4">
      <c r="A175" s="7" t="s">
        <v>773</v>
      </c>
      <c r="B175" s="7" t="s">
        <v>774</v>
      </c>
      <c r="C175" s="7" t="s">
        <v>508</v>
      </c>
      <c r="D175" s="7" t="s">
        <v>775</v>
      </c>
      <c r="E175" s="7"/>
      <c r="F175" s="8">
        <v>1555</v>
      </c>
      <c r="G175" s="7" t="s">
        <v>15</v>
      </c>
      <c r="H175" s="7" t="s">
        <v>16</v>
      </c>
      <c r="I175" s="7"/>
      <c r="J175" s="7"/>
    </row>
    <row r="176" spans="1:10" x14ac:dyDescent="0.4">
      <c r="A176" s="7" t="s">
        <v>776</v>
      </c>
      <c r="B176" s="7" t="s">
        <v>777</v>
      </c>
      <c r="C176" s="7" t="s">
        <v>778</v>
      </c>
      <c r="D176" s="7" t="s">
        <v>779</v>
      </c>
      <c r="E176" s="7"/>
      <c r="F176" s="8">
        <v>280</v>
      </c>
      <c r="G176" s="7" t="s">
        <v>15</v>
      </c>
      <c r="H176" s="7" t="s">
        <v>16</v>
      </c>
      <c r="I176" s="7"/>
      <c r="J176" s="7"/>
    </row>
    <row r="177" spans="1:10" x14ac:dyDescent="0.4">
      <c r="A177" s="7" t="s">
        <v>780</v>
      </c>
      <c r="B177" s="7" t="s">
        <v>781</v>
      </c>
      <c r="C177" s="7" t="s">
        <v>544</v>
      </c>
      <c r="D177" s="7" t="s">
        <v>782</v>
      </c>
      <c r="E177" s="7"/>
      <c r="F177" s="8">
        <v>2409</v>
      </c>
      <c r="G177" s="7" t="s">
        <v>15</v>
      </c>
      <c r="H177" s="7" t="s">
        <v>16</v>
      </c>
      <c r="I177" s="7"/>
      <c r="J177" s="7"/>
    </row>
    <row r="178" spans="1:10" x14ac:dyDescent="0.4">
      <c r="A178" s="7" t="s">
        <v>783</v>
      </c>
      <c r="B178" s="7" t="s">
        <v>784</v>
      </c>
      <c r="C178" s="7" t="s">
        <v>785</v>
      </c>
      <c r="D178" s="7" t="s">
        <v>786</v>
      </c>
      <c r="E178" s="7"/>
      <c r="F178" s="8">
        <v>5054</v>
      </c>
      <c r="G178" s="7" t="s">
        <v>15</v>
      </c>
      <c r="H178" s="7" t="s">
        <v>16</v>
      </c>
      <c r="I178" s="7"/>
      <c r="J178" s="7"/>
    </row>
    <row r="179" spans="1:10" x14ac:dyDescent="0.4">
      <c r="A179" s="7" t="s">
        <v>787</v>
      </c>
      <c r="B179" s="7" t="s">
        <v>788</v>
      </c>
      <c r="C179" s="7" t="s">
        <v>789</v>
      </c>
      <c r="D179" s="7" t="s">
        <v>790</v>
      </c>
      <c r="E179" s="7"/>
      <c r="F179" s="8">
        <v>2332</v>
      </c>
      <c r="G179" s="7" t="s">
        <v>15</v>
      </c>
      <c r="H179" s="7" t="s">
        <v>16</v>
      </c>
      <c r="I179" s="7"/>
      <c r="J179" s="7"/>
    </row>
    <row r="180" spans="1:10" x14ac:dyDescent="0.4">
      <c r="A180" s="7" t="s">
        <v>791</v>
      </c>
      <c r="B180" s="7" t="s">
        <v>792</v>
      </c>
      <c r="C180" s="7" t="s">
        <v>793</v>
      </c>
      <c r="D180" s="7" t="s">
        <v>794</v>
      </c>
      <c r="E180" s="7" t="s">
        <v>795</v>
      </c>
      <c r="F180" s="8">
        <v>120</v>
      </c>
      <c r="G180" s="7" t="s">
        <v>15</v>
      </c>
      <c r="H180" s="7" t="s">
        <v>16</v>
      </c>
      <c r="I180" s="7"/>
      <c r="J180" s="7" t="s">
        <v>796</v>
      </c>
    </row>
    <row r="181" spans="1:10" x14ac:dyDescent="0.4">
      <c r="A181" s="7" t="s">
        <v>797</v>
      </c>
      <c r="B181" s="7" t="s">
        <v>798</v>
      </c>
      <c r="C181" s="7" t="s">
        <v>799</v>
      </c>
      <c r="D181" s="7" t="s">
        <v>800</v>
      </c>
      <c r="E181" s="7" t="s">
        <v>801</v>
      </c>
      <c r="F181" s="8">
        <v>1007</v>
      </c>
      <c r="G181" s="7" t="s">
        <v>15</v>
      </c>
      <c r="H181" s="7" t="s">
        <v>16</v>
      </c>
      <c r="I181" s="7"/>
      <c r="J181" s="7" t="s">
        <v>802</v>
      </c>
    </row>
    <row r="182" spans="1:10" x14ac:dyDescent="0.4">
      <c r="A182" s="7" t="s">
        <v>803</v>
      </c>
      <c r="B182" s="7" t="s">
        <v>804</v>
      </c>
      <c r="C182" s="7" t="s">
        <v>53</v>
      </c>
      <c r="D182" s="7" t="s">
        <v>805</v>
      </c>
      <c r="E182" s="7"/>
      <c r="F182" s="8">
        <v>7776</v>
      </c>
      <c r="G182" s="7" t="s">
        <v>15</v>
      </c>
      <c r="H182" s="7" t="s">
        <v>16</v>
      </c>
      <c r="I182" s="7"/>
      <c r="J182" s="7"/>
    </row>
    <row r="183" spans="1:10" x14ac:dyDescent="0.4">
      <c r="A183" s="7" t="s">
        <v>806</v>
      </c>
      <c r="B183" s="7" t="s">
        <v>807</v>
      </c>
      <c r="C183" s="7" t="s">
        <v>808</v>
      </c>
      <c r="D183" s="7" t="s">
        <v>809</v>
      </c>
      <c r="E183" s="7"/>
      <c r="F183" s="8">
        <v>56376</v>
      </c>
      <c r="G183" s="7" t="s">
        <v>15</v>
      </c>
      <c r="H183" s="7" t="s">
        <v>16</v>
      </c>
      <c r="I183" s="7"/>
      <c r="J183" s="7"/>
    </row>
    <row r="184" spans="1:10" x14ac:dyDescent="0.4">
      <c r="A184" s="7" t="s">
        <v>810</v>
      </c>
      <c r="B184" s="7" t="s">
        <v>811</v>
      </c>
      <c r="C184" s="7" t="s">
        <v>812</v>
      </c>
      <c r="D184" s="7" t="s">
        <v>813</v>
      </c>
      <c r="E184" s="7"/>
      <c r="F184" s="8">
        <v>777</v>
      </c>
      <c r="G184" s="7" t="s">
        <v>15</v>
      </c>
      <c r="H184" s="7" t="s">
        <v>16</v>
      </c>
      <c r="I184" s="7"/>
      <c r="J184" s="7"/>
    </row>
    <row r="185" spans="1:10" x14ac:dyDescent="0.4">
      <c r="A185" s="7" t="s">
        <v>814</v>
      </c>
      <c r="B185" s="7" t="s">
        <v>815</v>
      </c>
      <c r="C185" s="7" t="s">
        <v>816</v>
      </c>
      <c r="D185" s="7" t="s">
        <v>817</v>
      </c>
      <c r="E185" s="7"/>
      <c r="F185" s="8">
        <v>3032</v>
      </c>
      <c r="G185" s="7" t="s">
        <v>15</v>
      </c>
      <c r="H185" s="7" t="s">
        <v>16</v>
      </c>
      <c r="I185" s="7"/>
      <c r="J185" s="7"/>
    </row>
    <row r="186" spans="1:10" x14ac:dyDescent="0.4">
      <c r="A186" s="7" t="s">
        <v>818</v>
      </c>
      <c r="B186" s="7" t="s">
        <v>819</v>
      </c>
      <c r="C186" s="7" t="s">
        <v>152</v>
      </c>
      <c r="D186" s="7" t="s">
        <v>820</v>
      </c>
      <c r="E186" s="7" t="s">
        <v>821</v>
      </c>
      <c r="F186" s="8">
        <v>70</v>
      </c>
      <c r="G186" s="7" t="s">
        <v>15</v>
      </c>
      <c r="H186" s="7" t="s">
        <v>16</v>
      </c>
      <c r="I186" s="7"/>
      <c r="J186" s="7" t="s">
        <v>822</v>
      </c>
    </row>
    <row r="187" spans="1:10" x14ac:dyDescent="0.4">
      <c r="A187" s="7" t="s">
        <v>823</v>
      </c>
      <c r="B187" s="7" t="s">
        <v>824</v>
      </c>
      <c r="C187" s="7" t="s">
        <v>354</v>
      </c>
      <c r="D187" s="7" t="s">
        <v>825</v>
      </c>
      <c r="E187" s="7"/>
      <c r="F187" s="8">
        <v>206</v>
      </c>
      <c r="G187" s="7" t="s">
        <v>15</v>
      </c>
      <c r="H187" s="7" t="s">
        <v>16</v>
      </c>
      <c r="I187" s="7"/>
      <c r="J187" s="7"/>
    </row>
    <row r="188" spans="1:10" x14ac:dyDescent="0.4">
      <c r="A188" s="7" t="s">
        <v>826</v>
      </c>
      <c r="B188" s="7" t="s">
        <v>827</v>
      </c>
      <c r="C188" s="7" t="s">
        <v>828</v>
      </c>
      <c r="D188" s="7" t="s">
        <v>829</v>
      </c>
      <c r="E188" s="7"/>
      <c r="F188" s="8">
        <v>777</v>
      </c>
      <c r="G188" s="7" t="s">
        <v>15</v>
      </c>
      <c r="H188" s="7" t="s">
        <v>16</v>
      </c>
      <c r="I188" s="7"/>
      <c r="J188" s="7"/>
    </row>
    <row r="189" spans="1:10" x14ac:dyDescent="0.4">
      <c r="A189" s="7" t="s">
        <v>830</v>
      </c>
      <c r="B189" s="7" t="s">
        <v>831</v>
      </c>
      <c r="C189" s="7" t="s">
        <v>832</v>
      </c>
      <c r="D189" s="7" t="s">
        <v>833</v>
      </c>
      <c r="E189" s="7"/>
      <c r="F189" s="8">
        <v>1123</v>
      </c>
      <c r="G189" s="7" t="s">
        <v>15</v>
      </c>
      <c r="H189" s="7" t="s">
        <v>16</v>
      </c>
      <c r="I189" s="7"/>
      <c r="J189" s="7"/>
    </row>
    <row r="190" spans="1:10" x14ac:dyDescent="0.4">
      <c r="A190" s="7" t="s">
        <v>834</v>
      </c>
      <c r="B190" s="7" t="s">
        <v>835</v>
      </c>
      <c r="C190" s="7" t="s">
        <v>836</v>
      </c>
      <c r="D190" s="7" t="s">
        <v>837</v>
      </c>
      <c r="E190" s="7"/>
      <c r="F190" s="8">
        <v>1555</v>
      </c>
      <c r="G190" s="7" t="s">
        <v>15</v>
      </c>
      <c r="H190" s="7" t="s">
        <v>16</v>
      </c>
      <c r="I190" s="7"/>
      <c r="J190" s="7" t="s">
        <v>838</v>
      </c>
    </row>
    <row r="191" spans="1:10" x14ac:dyDescent="0.4">
      <c r="A191" s="7" t="s">
        <v>839</v>
      </c>
      <c r="B191" s="7" t="s">
        <v>840</v>
      </c>
      <c r="C191" s="7" t="s">
        <v>841</v>
      </c>
      <c r="D191" s="7" t="s">
        <v>842</v>
      </c>
      <c r="E191" s="7" t="s">
        <v>843</v>
      </c>
      <c r="F191" s="8">
        <v>115</v>
      </c>
      <c r="G191" s="7" t="s">
        <v>15</v>
      </c>
      <c r="H191" s="7" t="s">
        <v>16</v>
      </c>
      <c r="I191" s="7"/>
      <c r="J191" s="7"/>
    </row>
    <row r="192" spans="1:10" x14ac:dyDescent="0.4">
      <c r="A192" s="7" t="s">
        <v>844</v>
      </c>
      <c r="B192" s="7" t="s">
        <v>845</v>
      </c>
      <c r="C192" s="7" t="s">
        <v>846</v>
      </c>
      <c r="D192" s="7" t="s">
        <v>847</v>
      </c>
      <c r="E192" s="7"/>
      <c r="F192" s="8">
        <v>777</v>
      </c>
      <c r="G192" s="7" t="s">
        <v>15</v>
      </c>
      <c r="H192" s="7" t="s">
        <v>16</v>
      </c>
      <c r="I192" s="7"/>
      <c r="J192" s="7"/>
    </row>
    <row r="193" spans="1:10" x14ac:dyDescent="0.4">
      <c r="A193" s="7" t="s">
        <v>848</v>
      </c>
      <c r="B193" s="7" t="s">
        <v>849</v>
      </c>
      <c r="C193" s="7" t="s">
        <v>770</v>
      </c>
      <c r="D193" s="7" t="s">
        <v>850</v>
      </c>
      <c r="E193" s="7" t="s">
        <v>851</v>
      </c>
      <c r="F193" s="8">
        <v>7776</v>
      </c>
      <c r="G193" s="7" t="s">
        <v>15</v>
      </c>
      <c r="H193" s="7" t="s">
        <v>16</v>
      </c>
      <c r="I193" s="7"/>
      <c r="J193" s="7" t="s">
        <v>852</v>
      </c>
    </row>
    <row r="194" spans="1:10" x14ac:dyDescent="0.4">
      <c r="A194" s="7" t="s">
        <v>853</v>
      </c>
      <c r="B194" s="7" t="s">
        <v>854</v>
      </c>
      <c r="C194" s="7" t="s">
        <v>855</v>
      </c>
      <c r="D194" s="7" t="s">
        <v>856</v>
      </c>
      <c r="E194" s="7"/>
      <c r="F194" s="8">
        <v>9</v>
      </c>
      <c r="G194" s="7" t="s">
        <v>15</v>
      </c>
      <c r="H194" s="7" t="s">
        <v>16</v>
      </c>
      <c r="I194" s="7"/>
      <c r="J194" s="7"/>
    </row>
    <row r="195" spans="1:10" x14ac:dyDescent="0.4">
      <c r="A195" s="7" t="s">
        <v>857</v>
      </c>
      <c r="B195" s="7" t="s">
        <v>858</v>
      </c>
      <c r="C195" s="7" t="s">
        <v>859</v>
      </c>
      <c r="D195" s="7" t="s">
        <v>860</v>
      </c>
      <c r="E195" s="7"/>
      <c r="F195" s="8">
        <v>777</v>
      </c>
      <c r="G195" s="7" t="s">
        <v>15</v>
      </c>
      <c r="H195" s="7" t="s">
        <v>16</v>
      </c>
      <c r="I195" s="7"/>
      <c r="J195" s="7"/>
    </row>
    <row r="196" spans="1:10" x14ac:dyDescent="0.4">
      <c r="A196" s="7" t="s">
        <v>861</v>
      </c>
      <c r="B196" s="7" t="s">
        <v>862</v>
      </c>
      <c r="C196" s="7" t="s">
        <v>567</v>
      </c>
      <c r="D196" s="7" t="s">
        <v>863</v>
      </c>
      <c r="E196" s="7"/>
      <c r="F196" s="8">
        <v>2409</v>
      </c>
      <c r="G196" s="7" t="s">
        <v>15</v>
      </c>
      <c r="H196" s="7" t="s">
        <v>16</v>
      </c>
      <c r="I196" s="7"/>
      <c r="J196" s="7"/>
    </row>
    <row r="197" spans="1:10" x14ac:dyDescent="0.4">
      <c r="A197" s="7" t="s">
        <v>864</v>
      </c>
      <c r="B197" s="7" t="s">
        <v>865</v>
      </c>
      <c r="C197" s="7" t="s">
        <v>866</v>
      </c>
      <c r="D197" s="7" t="s">
        <v>867</v>
      </c>
      <c r="E197" s="7"/>
      <c r="F197" s="8">
        <v>40824</v>
      </c>
      <c r="G197" s="7" t="s">
        <v>15</v>
      </c>
      <c r="H197" s="7" t="s">
        <v>16</v>
      </c>
      <c r="I197" s="7"/>
      <c r="J197" s="7"/>
    </row>
    <row r="198" spans="1:10" x14ac:dyDescent="0.4">
      <c r="A198" s="7" t="s">
        <v>868</v>
      </c>
      <c r="B198" s="7" t="s">
        <v>869</v>
      </c>
      <c r="C198" s="7" t="s">
        <v>870</v>
      </c>
      <c r="D198" s="7" t="s">
        <v>871</v>
      </c>
      <c r="E198" s="7"/>
      <c r="F198" s="8">
        <v>5436</v>
      </c>
      <c r="G198" s="7" t="s">
        <v>15</v>
      </c>
      <c r="H198" s="7" t="s">
        <v>16</v>
      </c>
      <c r="I198" s="7"/>
      <c r="J198" s="7"/>
    </row>
    <row r="199" spans="1:10" x14ac:dyDescent="0.4">
      <c r="A199" s="7" t="s">
        <v>872</v>
      </c>
      <c r="B199" s="7" t="s">
        <v>873</v>
      </c>
      <c r="C199" s="7" t="s">
        <v>874</v>
      </c>
      <c r="D199" s="7" t="s">
        <v>875</v>
      </c>
      <c r="E199" s="7" t="s">
        <v>876</v>
      </c>
      <c r="F199" s="8">
        <v>2836</v>
      </c>
      <c r="G199" s="7" t="s">
        <v>15</v>
      </c>
      <c r="H199" s="7" t="s">
        <v>16</v>
      </c>
      <c r="I199" s="7"/>
      <c r="J199" s="7"/>
    </row>
    <row r="200" spans="1:10" x14ac:dyDescent="0.4">
      <c r="A200" s="7" t="s">
        <v>877</v>
      </c>
      <c r="B200" s="7" t="s">
        <v>878</v>
      </c>
      <c r="C200" s="7" t="s">
        <v>879</v>
      </c>
      <c r="D200" s="7" t="s">
        <v>880</v>
      </c>
      <c r="E200" s="7" t="s">
        <v>91</v>
      </c>
      <c r="F200" s="8">
        <v>2000</v>
      </c>
      <c r="G200" s="7" t="s">
        <v>15</v>
      </c>
      <c r="H200" s="7" t="s">
        <v>16</v>
      </c>
      <c r="I200" s="7"/>
      <c r="J200" s="7" t="s">
        <v>881</v>
      </c>
    </row>
    <row r="201" spans="1:10" x14ac:dyDescent="0.4">
      <c r="A201" s="7" t="s">
        <v>882</v>
      </c>
      <c r="B201" s="7" t="s">
        <v>883</v>
      </c>
      <c r="C201" s="7" t="s">
        <v>884</v>
      </c>
      <c r="D201" s="7" t="s">
        <v>885</v>
      </c>
      <c r="E201" s="7" t="s">
        <v>886</v>
      </c>
      <c r="F201" s="8">
        <v>10344</v>
      </c>
      <c r="G201" s="7" t="s">
        <v>15</v>
      </c>
      <c r="H201" s="7" t="s">
        <v>16</v>
      </c>
      <c r="I201" s="7"/>
      <c r="J201" s="7" t="s">
        <v>887</v>
      </c>
    </row>
    <row r="202" spans="1:10" x14ac:dyDescent="0.4">
      <c r="A202" s="7" t="s">
        <v>888</v>
      </c>
      <c r="B202" s="7" t="s">
        <v>889</v>
      </c>
      <c r="C202" s="7" t="s">
        <v>884</v>
      </c>
      <c r="D202" s="7" t="s">
        <v>890</v>
      </c>
      <c r="E202" s="7"/>
      <c r="F202" s="8">
        <v>4000</v>
      </c>
      <c r="G202" s="7" t="s">
        <v>15</v>
      </c>
      <c r="H202" s="7" t="s">
        <v>16</v>
      </c>
      <c r="I202" s="7"/>
      <c r="J202" s="7"/>
    </row>
    <row r="203" spans="1:10" x14ac:dyDescent="0.4">
      <c r="A203" s="7" t="s">
        <v>891</v>
      </c>
      <c r="B203" s="7" t="s">
        <v>892</v>
      </c>
      <c r="C203" s="7" t="s">
        <v>893</v>
      </c>
      <c r="D203" s="7" t="s">
        <v>894</v>
      </c>
      <c r="E203" s="7"/>
      <c r="F203" s="8">
        <v>12</v>
      </c>
      <c r="G203" s="7" t="s">
        <v>15</v>
      </c>
      <c r="H203" s="7" t="s">
        <v>16</v>
      </c>
      <c r="I203" s="7"/>
      <c r="J203" s="7"/>
    </row>
    <row r="204" spans="1:10" x14ac:dyDescent="0.4">
      <c r="A204" s="7" t="s">
        <v>895</v>
      </c>
      <c r="B204" s="7" t="s">
        <v>896</v>
      </c>
      <c r="C204" s="7" t="s">
        <v>508</v>
      </c>
      <c r="D204" s="7" t="s">
        <v>897</v>
      </c>
      <c r="E204" s="7"/>
      <c r="F204" s="8">
        <v>1088</v>
      </c>
      <c r="G204" s="7" t="s">
        <v>15</v>
      </c>
      <c r="H204" s="7" t="s">
        <v>16</v>
      </c>
      <c r="I204" s="7"/>
      <c r="J204" s="7"/>
    </row>
    <row r="205" spans="1:10" x14ac:dyDescent="0.4">
      <c r="A205" s="7" t="s">
        <v>898</v>
      </c>
      <c r="B205" s="7" t="s">
        <v>899</v>
      </c>
      <c r="C205" s="7" t="s">
        <v>859</v>
      </c>
      <c r="D205" s="7" t="s">
        <v>900</v>
      </c>
      <c r="E205" s="7" t="s">
        <v>901</v>
      </c>
      <c r="F205" s="8">
        <v>740</v>
      </c>
      <c r="G205" s="7" t="s">
        <v>15</v>
      </c>
      <c r="H205" s="7" t="s">
        <v>16</v>
      </c>
      <c r="I205" s="7"/>
      <c r="J205" s="7" t="s">
        <v>902</v>
      </c>
    </row>
    <row r="206" spans="1:10" x14ac:dyDescent="0.4">
      <c r="A206" s="7" t="s">
        <v>903</v>
      </c>
      <c r="B206" s="7" t="s">
        <v>904</v>
      </c>
      <c r="C206" s="7" t="s">
        <v>261</v>
      </c>
      <c r="D206" s="7" t="s">
        <v>905</v>
      </c>
      <c r="E206" s="7"/>
      <c r="F206" s="8">
        <v>2432</v>
      </c>
      <c r="G206" s="7" t="s">
        <v>15</v>
      </c>
      <c r="H206" s="7" t="s">
        <v>16</v>
      </c>
      <c r="I206" s="7"/>
      <c r="J206" s="7"/>
    </row>
    <row r="207" spans="1:10" x14ac:dyDescent="0.4">
      <c r="A207" s="7" t="s">
        <v>906</v>
      </c>
      <c r="B207" s="7" t="s">
        <v>907</v>
      </c>
      <c r="C207" s="7" t="s">
        <v>295</v>
      </c>
      <c r="D207" s="7" t="s">
        <v>908</v>
      </c>
      <c r="E207" s="7" t="s">
        <v>909</v>
      </c>
      <c r="F207" s="8">
        <v>1555</v>
      </c>
      <c r="G207" s="7" t="s">
        <v>15</v>
      </c>
      <c r="H207" s="7" t="s">
        <v>16</v>
      </c>
      <c r="I207" s="7"/>
      <c r="J207" s="7"/>
    </row>
    <row r="208" spans="1:10" x14ac:dyDescent="0.4">
      <c r="A208" s="7" t="s">
        <v>910</v>
      </c>
      <c r="B208" s="7" t="s">
        <v>911</v>
      </c>
      <c r="C208" s="7" t="s">
        <v>859</v>
      </c>
      <c r="D208" s="7" t="s">
        <v>912</v>
      </c>
      <c r="E208" s="7" t="s">
        <v>913</v>
      </c>
      <c r="F208" s="8">
        <v>777</v>
      </c>
      <c r="G208" s="7" t="s">
        <v>15</v>
      </c>
      <c r="H208" s="7" t="s">
        <v>16</v>
      </c>
      <c r="I208" s="7"/>
      <c r="J208" s="7" t="s">
        <v>914</v>
      </c>
    </row>
    <row r="209" spans="1:10" x14ac:dyDescent="0.4">
      <c r="A209" s="7" t="s">
        <v>915</v>
      </c>
      <c r="B209" s="7" t="s">
        <v>916</v>
      </c>
      <c r="C209" s="7" t="s">
        <v>917</v>
      </c>
      <c r="D209" s="7" t="s">
        <v>918</v>
      </c>
      <c r="E209" s="7"/>
      <c r="F209" s="8">
        <v>1555</v>
      </c>
      <c r="G209" s="7" t="s">
        <v>15</v>
      </c>
      <c r="H209" s="7" t="s">
        <v>16</v>
      </c>
      <c r="I209" s="7"/>
      <c r="J209" s="7"/>
    </row>
    <row r="210" spans="1:10" x14ac:dyDescent="0.4">
      <c r="A210" s="7" t="s">
        <v>919</v>
      </c>
      <c r="B210" s="7" t="s">
        <v>920</v>
      </c>
      <c r="C210" s="7" t="s">
        <v>921</v>
      </c>
      <c r="D210" s="7" t="s">
        <v>922</v>
      </c>
      <c r="E210" s="7"/>
      <c r="F210" s="8">
        <v>777</v>
      </c>
      <c r="G210" s="7" t="s">
        <v>15</v>
      </c>
      <c r="H210" s="7" t="s">
        <v>16</v>
      </c>
      <c r="I210" s="7"/>
      <c r="J210" s="7"/>
    </row>
    <row r="211" spans="1:10" x14ac:dyDescent="0.4">
      <c r="A211" s="7" t="s">
        <v>923</v>
      </c>
      <c r="B211" s="7" t="s">
        <v>924</v>
      </c>
      <c r="C211" s="7" t="s">
        <v>925</v>
      </c>
      <c r="D211" s="7" t="s">
        <v>926</v>
      </c>
      <c r="E211" s="7"/>
      <c r="F211" s="8">
        <v>1100</v>
      </c>
      <c r="G211" s="7" t="s">
        <v>15</v>
      </c>
      <c r="H211" s="7" t="s">
        <v>16</v>
      </c>
      <c r="I211" s="7"/>
      <c r="J211" s="7"/>
    </row>
    <row r="212" spans="1:10" x14ac:dyDescent="0.4">
      <c r="A212" s="7" t="s">
        <v>927</v>
      </c>
      <c r="B212" s="7" t="s">
        <v>928</v>
      </c>
      <c r="C212" s="7" t="s">
        <v>432</v>
      </c>
      <c r="D212" s="7" t="s">
        <v>929</v>
      </c>
      <c r="E212" s="7" t="s">
        <v>930</v>
      </c>
      <c r="F212" s="8">
        <v>1555</v>
      </c>
      <c r="G212" s="7" t="s">
        <v>15</v>
      </c>
      <c r="H212" s="7" t="s">
        <v>16</v>
      </c>
      <c r="I212" s="7"/>
      <c r="J212" s="7" t="s">
        <v>931</v>
      </c>
    </row>
    <row r="213" spans="1:10" x14ac:dyDescent="0.4">
      <c r="A213" s="7" t="s">
        <v>932</v>
      </c>
      <c r="B213" s="7" t="s">
        <v>933</v>
      </c>
      <c r="C213" s="7" t="s">
        <v>934</v>
      </c>
      <c r="D213" s="7" t="s">
        <v>935</v>
      </c>
      <c r="E213" s="7"/>
      <c r="F213" s="8">
        <v>388</v>
      </c>
      <c r="G213" s="7" t="s">
        <v>15</v>
      </c>
      <c r="H213" s="7" t="s">
        <v>16</v>
      </c>
      <c r="I213" s="7"/>
      <c r="J213" s="7"/>
    </row>
    <row r="214" spans="1:10" x14ac:dyDescent="0.4">
      <c r="A214" s="7" t="s">
        <v>936</v>
      </c>
      <c r="B214" s="7" t="s">
        <v>937</v>
      </c>
      <c r="C214" s="7" t="s">
        <v>938</v>
      </c>
      <c r="D214" s="7" t="s">
        <v>939</v>
      </c>
      <c r="E214" s="7"/>
      <c r="F214" s="8">
        <v>777</v>
      </c>
      <c r="G214" s="7" t="s">
        <v>15</v>
      </c>
      <c r="H214" s="7" t="s">
        <v>16</v>
      </c>
      <c r="I214" s="7"/>
      <c r="J214" s="7"/>
    </row>
    <row r="215" spans="1:10" x14ac:dyDescent="0.4">
      <c r="A215" s="7" t="s">
        <v>940</v>
      </c>
      <c r="B215" s="7" t="s">
        <v>941</v>
      </c>
      <c r="C215" s="7" t="s">
        <v>942</v>
      </c>
      <c r="D215" s="7" t="s">
        <v>943</v>
      </c>
      <c r="E215" s="7" t="s">
        <v>944</v>
      </c>
      <c r="F215" s="8">
        <v>986</v>
      </c>
      <c r="G215" s="7" t="s">
        <v>15</v>
      </c>
      <c r="H215" s="7" t="s">
        <v>16</v>
      </c>
      <c r="I215" s="7"/>
      <c r="J215" s="7" t="s">
        <v>945</v>
      </c>
    </row>
    <row r="216" spans="1:10" x14ac:dyDescent="0.4">
      <c r="A216" s="7" t="s">
        <v>946</v>
      </c>
      <c r="B216" s="7" t="s">
        <v>947</v>
      </c>
      <c r="C216" s="7" t="s">
        <v>948</v>
      </c>
      <c r="D216" s="7" t="s">
        <v>949</v>
      </c>
      <c r="E216" s="7" t="s">
        <v>91</v>
      </c>
      <c r="F216" s="8">
        <v>543</v>
      </c>
      <c r="G216" s="7" t="s">
        <v>15</v>
      </c>
      <c r="H216" s="7" t="s">
        <v>16</v>
      </c>
      <c r="I216" s="7"/>
      <c r="J216" s="7" t="s">
        <v>950</v>
      </c>
    </row>
    <row r="217" spans="1:10" x14ac:dyDescent="0.4">
      <c r="A217" s="7" t="s">
        <v>951</v>
      </c>
      <c r="B217" s="7" t="s">
        <v>952</v>
      </c>
      <c r="C217" s="7" t="s">
        <v>953</v>
      </c>
      <c r="D217" s="7" t="s">
        <v>954</v>
      </c>
      <c r="E217" s="7"/>
      <c r="F217" s="8">
        <v>140</v>
      </c>
      <c r="G217" s="7" t="s">
        <v>15</v>
      </c>
      <c r="H217" s="7" t="s">
        <v>16</v>
      </c>
      <c r="I217" s="7"/>
      <c r="J217" s="7"/>
    </row>
    <row r="218" spans="1:10" x14ac:dyDescent="0.4">
      <c r="A218" s="7" t="s">
        <v>955</v>
      </c>
      <c r="B218" s="7" t="s">
        <v>956</v>
      </c>
      <c r="C218" s="7" t="s">
        <v>957</v>
      </c>
      <c r="D218" s="7" t="s">
        <v>958</v>
      </c>
      <c r="E218" s="7" t="s">
        <v>959</v>
      </c>
      <c r="F218" s="8">
        <v>1756</v>
      </c>
      <c r="G218" s="7" t="s">
        <v>15</v>
      </c>
      <c r="H218" s="7" t="s">
        <v>16</v>
      </c>
      <c r="I218" s="7"/>
      <c r="J218" s="7" t="s">
        <v>960</v>
      </c>
    </row>
    <row r="219" spans="1:10" x14ac:dyDescent="0.4">
      <c r="A219" s="7" t="s">
        <v>961</v>
      </c>
      <c r="B219" s="7" t="s">
        <v>962</v>
      </c>
      <c r="C219" s="7" t="s">
        <v>963</v>
      </c>
      <c r="D219" s="7" t="s">
        <v>964</v>
      </c>
      <c r="E219" s="7" t="s">
        <v>965</v>
      </c>
      <c r="F219" s="8">
        <v>720</v>
      </c>
      <c r="G219" s="7" t="s">
        <v>15</v>
      </c>
      <c r="H219" s="7" t="s">
        <v>16</v>
      </c>
      <c r="I219" s="7"/>
      <c r="J219" s="7" t="s">
        <v>966</v>
      </c>
    </row>
    <row r="220" spans="1:10" x14ac:dyDescent="0.4">
      <c r="A220" s="7" t="s">
        <v>967</v>
      </c>
      <c r="B220" s="7" t="s">
        <v>968</v>
      </c>
      <c r="C220" s="7" t="s">
        <v>969</v>
      </c>
      <c r="D220" s="7" t="s">
        <v>970</v>
      </c>
      <c r="E220" s="7" t="s">
        <v>91</v>
      </c>
      <c r="F220" s="8">
        <v>777</v>
      </c>
      <c r="G220" s="7" t="s">
        <v>15</v>
      </c>
      <c r="H220" s="7" t="s">
        <v>16</v>
      </c>
      <c r="I220" s="7"/>
      <c r="J220" s="7" t="s">
        <v>971</v>
      </c>
    </row>
    <row r="221" spans="1:10" x14ac:dyDescent="0.4">
      <c r="A221" s="7" t="s">
        <v>972</v>
      </c>
      <c r="B221" s="7" t="s">
        <v>973</v>
      </c>
      <c r="C221" s="7" t="s">
        <v>974</v>
      </c>
      <c r="D221" s="7" t="s">
        <v>975</v>
      </c>
      <c r="E221" s="7"/>
      <c r="F221" s="8">
        <v>52</v>
      </c>
      <c r="G221" s="7" t="s">
        <v>15</v>
      </c>
      <c r="H221" s="7" t="s">
        <v>16</v>
      </c>
      <c r="I221" s="7"/>
      <c r="J221" s="7" t="s">
        <v>976</v>
      </c>
    </row>
    <row r="222" spans="1:10" x14ac:dyDescent="0.4">
      <c r="A222" s="7" t="s">
        <v>977</v>
      </c>
      <c r="B222" s="7" t="s">
        <v>978</v>
      </c>
      <c r="C222" s="7" t="s">
        <v>979</v>
      </c>
      <c r="D222" s="7" t="s">
        <v>980</v>
      </c>
      <c r="E222" s="7" t="s">
        <v>981</v>
      </c>
      <c r="F222" s="8">
        <v>300</v>
      </c>
      <c r="G222" s="7" t="s">
        <v>15</v>
      </c>
      <c r="H222" s="7" t="s">
        <v>16</v>
      </c>
      <c r="I222" s="7"/>
      <c r="J222" s="7" t="s">
        <v>982</v>
      </c>
    </row>
    <row r="223" spans="1:10" x14ac:dyDescent="0.4">
      <c r="A223" s="7" t="s">
        <v>983</v>
      </c>
      <c r="B223" s="7" t="s">
        <v>984</v>
      </c>
      <c r="C223" s="7" t="s">
        <v>985</v>
      </c>
      <c r="D223" s="7" t="s">
        <v>986</v>
      </c>
      <c r="E223" s="7"/>
      <c r="F223" s="8">
        <v>50</v>
      </c>
      <c r="G223" s="7" t="s">
        <v>15</v>
      </c>
      <c r="H223" s="7" t="s">
        <v>16</v>
      </c>
      <c r="I223" s="7"/>
      <c r="J223" s="7" t="s">
        <v>987</v>
      </c>
    </row>
    <row r="224" spans="1:10" x14ac:dyDescent="0.4">
      <c r="A224" s="7" t="s">
        <v>988</v>
      </c>
      <c r="B224" s="7" t="s">
        <v>989</v>
      </c>
      <c r="C224" s="7" t="s">
        <v>990</v>
      </c>
      <c r="D224" s="7" t="s">
        <v>991</v>
      </c>
      <c r="E224" s="7"/>
      <c r="F224" s="8">
        <v>280</v>
      </c>
      <c r="G224" s="7" t="s">
        <v>15</v>
      </c>
      <c r="H224" s="7" t="s">
        <v>16</v>
      </c>
      <c r="I224" s="7"/>
      <c r="J224" s="7"/>
    </row>
    <row r="225" spans="1:10" x14ac:dyDescent="0.4">
      <c r="A225" s="7" t="s">
        <v>992</v>
      </c>
      <c r="B225" s="7" t="s">
        <v>993</v>
      </c>
      <c r="C225" s="7" t="s">
        <v>994</v>
      </c>
      <c r="D225" s="7" t="s">
        <v>995</v>
      </c>
      <c r="E225" s="7"/>
      <c r="F225" s="8">
        <v>1555</v>
      </c>
      <c r="G225" s="7" t="s">
        <v>15</v>
      </c>
      <c r="H225" s="7" t="s">
        <v>16</v>
      </c>
      <c r="I225" s="7"/>
      <c r="J225" s="7"/>
    </row>
    <row r="226" spans="1:10" x14ac:dyDescent="0.4">
      <c r="A226" s="7" t="s">
        <v>996</v>
      </c>
      <c r="B226" s="7" t="s">
        <v>997</v>
      </c>
      <c r="C226" s="7" t="s">
        <v>998</v>
      </c>
      <c r="D226" s="7" t="s">
        <v>999</v>
      </c>
      <c r="E226" s="7"/>
      <c r="F226" s="8">
        <v>2721</v>
      </c>
      <c r="G226" s="7" t="s">
        <v>15</v>
      </c>
      <c r="H226" s="7" t="s">
        <v>16</v>
      </c>
      <c r="I226" s="7"/>
      <c r="J226" s="7"/>
    </row>
    <row r="227" spans="1:10" x14ac:dyDescent="0.4">
      <c r="A227" s="7" t="s">
        <v>1000</v>
      </c>
      <c r="B227" s="7" t="s">
        <v>1001</v>
      </c>
      <c r="C227" s="7" t="s">
        <v>1002</v>
      </c>
      <c r="D227" s="7" t="s">
        <v>1003</v>
      </c>
      <c r="E227" s="7"/>
      <c r="F227" s="8">
        <v>883</v>
      </c>
      <c r="G227" s="7" t="s">
        <v>15</v>
      </c>
      <c r="H227" s="7" t="s">
        <v>16</v>
      </c>
      <c r="I227" s="7"/>
      <c r="J227" s="7"/>
    </row>
    <row r="228" spans="1:10" x14ac:dyDescent="0.4">
      <c r="A228" s="7" t="s">
        <v>1004</v>
      </c>
      <c r="B228" s="7" t="s">
        <v>1005</v>
      </c>
      <c r="C228" s="7" t="s">
        <v>1006</v>
      </c>
      <c r="D228" s="7" t="s">
        <v>1007</v>
      </c>
      <c r="E228" s="7"/>
      <c r="F228" s="8">
        <v>1000</v>
      </c>
      <c r="G228" s="7" t="s">
        <v>15</v>
      </c>
      <c r="H228" s="7" t="s">
        <v>16</v>
      </c>
      <c r="I228" s="7"/>
      <c r="J228" s="7" t="s">
        <v>1008</v>
      </c>
    </row>
    <row r="229" spans="1:10" x14ac:dyDescent="0.4">
      <c r="A229" s="7" t="s">
        <v>1009</v>
      </c>
      <c r="B229" s="7" t="s">
        <v>1010</v>
      </c>
      <c r="C229" s="7" t="s">
        <v>1011</v>
      </c>
      <c r="D229" s="7" t="s">
        <v>1012</v>
      </c>
      <c r="E229" s="7" t="s">
        <v>1013</v>
      </c>
      <c r="F229" s="8">
        <v>1000</v>
      </c>
      <c r="G229" s="7" t="s">
        <v>15</v>
      </c>
      <c r="H229" s="7" t="s">
        <v>16</v>
      </c>
      <c r="I229" s="7"/>
      <c r="J229" s="7" t="s">
        <v>1014</v>
      </c>
    </row>
    <row r="230" spans="1:10" x14ac:dyDescent="0.4">
      <c r="A230" s="7" t="s">
        <v>1015</v>
      </c>
      <c r="B230" s="7" t="s">
        <v>1016</v>
      </c>
      <c r="C230" s="7" t="s">
        <v>504</v>
      </c>
      <c r="D230" s="7" t="s">
        <v>1017</v>
      </c>
      <c r="E230" s="7"/>
      <c r="F230" s="8">
        <v>3888</v>
      </c>
      <c r="G230" s="7" t="s">
        <v>15</v>
      </c>
      <c r="H230" s="7" t="s">
        <v>16</v>
      </c>
      <c r="I230" s="7"/>
      <c r="J230" s="7"/>
    </row>
    <row r="231" spans="1:10" x14ac:dyDescent="0.4">
      <c r="A231" s="7" t="s">
        <v>1018</v>
      </c>
      <c r="B231" s="7" t="s">
        <v>1019</v>
      </c>
      <c r="C231" s="7" t="s">
        <v>1020</v>
      </c>
      <c r="D231" s="7" t="s">
        <v>1021</v>
      </c>
      <c r="E231" s="7" t="s">
        <v>91</v>
      </c>
      <c r="F231" s="8">
        <v>777</v>
      </c>
      <c r="G231" s="7" t="s">
        <v>15</v>
      </c>
      <c r="H231" s="7" t="s">
        <v>16</v>
      </c>
      <c r="I231" s="7"/>
      <c r="J231" s="7" t="s">
        <v>1022</v>
      </c>
    </row>
    <row r="232" spans="1:10" x14ac:dyDescent="0.4">
      <c r="A232" s="7" t="s">
        <v>1023</v>
      </c>
      <c r="B232" s="7" t="s">
        <v>1024</v>
      </c>
      <c r="C232" s="7" t="s">
        <v>152</v>
      </c>
      <c r="D232" s="7" t="s">
        <v>1025</v>
      </c>
      <c r="E232" s="7"/>
      <c r="F232" s="8">
        <v>200</v>
      </c>
      <c r="G232" s="7" t="s">
        <v>15</v>
      </c>
      <c r="H232" s="7" t="s">
        <v>16</v>
      </c>
      <c r="I232" s="7"/>
      <c r="J232" s="7"/>
    </row>
    <row r="233" spans="1:10" x14ac:dyDescent="0.4">
      <c r="A233" s="7" t="s">
        <v>1026</v>
      </c>
      <c r="B233" s="7" t="s">
        <v>1027</v>
      </c>
      <c r="C233" s="7" t="s">
        <v>334</v>
      </c>
      <c r="D233" s="7" t="s">
        <v>1028</v>
      </c>
      <c r="E233" s="7"/>
      <c r="F233" s="8">
        <v>11430</v>
      </c>
      <c r="G233" s="7" t="s">
        <v>15</v>
      </c>
      <c r="H233" s="7" t="s">
        <v>16</v>
      </c>
      <c r="I233" s="7"/>
      <c r="J233" s="7"/>
    </row>
    <row r="234" spans="1:10" x14ac:dyDescent="0.4">
      <c r="A234" s="7" t="s">
        <v>1029</v>
      </c>
      <c r="B234" s="7" t="s">
        <v>1030</v>
      </c>
      <c r="C234" s="7" t="s">
        <v>1031</v>
      </c>
      <c r="D234" s="7" t="s">
        <v>1032</v>
      </c>
      <c r="E234" s="7"/>
      <c r="F234" s="8">
        <v>720</v>
      </c>
      <c r="G234" s="7" t="s">
        <v>15</v>
      </c>
      <c r="H234" s="7" t="s">
        <v>16</v>
      </c>
      <c r="I234" s="7"/>
      <c r="J234" s="7"/>
    </row>
    <row r="235" spans="1:10" x14ac:dyDescent="0.4">
      <c r="A235" s="7" t="s">
        <v>1033</v>
      </c>
      <c r="B235" s="7" t="s">
        <v>1034</v>
      </c>
      <c r="C235" s="7" t="s">
        <v>1035</v>
      </c>
      <c r="D235" s="7" t="s">
        <v>1036</v>
      </c>
      <c r="E235" s="7"/>
      <c r="F235" s="8">
        <v>3888</v>
      </c>
      <c r="G235" s="7" t="s">
        <v>15</v>
      </c>
      <c r="H235" s="7" t="s">
        <v>16</v>
      </c>
      <c r="I235" s="7"/>
      <c r="J235" s="7"/>
    </row>
    <row r="236" spans="1:10" x14ac:dyDescent="0.4">
      <c r="A236" s="7" t="s">
        <v>1037</v>
      </c>
      <c r="B236" s="7" t="s">
        <v>1038</v>
      </c>
      <c r="C236" s="7" t="s">
        <v>1039</v>
      </c>
      <c r="D236" s="7" t="s">
        <v>1040</v>
      </c>
      <c r="E236" s="7" t="s">
        <v>1041</v>
      </c>
      <c r="F236" s="8">
        <v>5287</v>
      </c>
      <c r="G236" s="7" t="s">
        <v>15</v>
      </c>
      <c r="H236" s="7" t="s">
        <v>16</v>
      </c>
      <c r="I236" s="7"/>
      <c r="J236" s="7" t="s">
        <v>1042</v>
      </c>
    </row>
    <row r="237" spans="1:10" x14ac:dyDescent="0.4">
      <c r="A237" s="7" t="s">
        <v>1043</v>
      </c>
      <c r="B237" s="7" t="s">
        <v>1044</v>
      </c>
      <c r="C237" s="7" t="s">
        <v>1045</v>
      </c>
      <c r="D237" s="7" t="s">
        <v>1046</v>
      </c>
      <c r="E237" s="7"/>
      <c r="F237" s="8">
        <v>777</v>
      </c>
      <c r="G237" s="7" t="s">
        <v>15</v>
      </c>
      <c r="H237" s="7" t="s">
        <v>16</v>
      </c>
      <c r="I237" s="7"/>
      <c r="J237" s="7"/>
    </row>
    <row r="238" spans="1:10" x14ac:dyDescent="0.4">
      <c r="A238" s="7" t="s">
        <v>1047</v>
      </c>
      <c r="B238" s="7" t="s">
        <v>1048</v>
      </c>
      <c r="C238" s="7" t="s">
        <v>326</v>
      </c>
      <c r="D238" s="7" t="s">
        <v>1049</v>
      </c>
      <c r="E238" s="7"/>
      <c r="F238" s="8">
        <v>621</v>
      </c>
      <c r="G238" s="7" t="s">
        <v>15</v>
      </c>
      <c r="H238" s="7" t="s">
        <v>16</v>
      </c>
      <c r="I238" s="7"/>
      <c r="J238" s="7"/>
    </row>
    <row r="239" spans="1:10" x14ac:dyDescent="0.4">
      <c r="A239" s="7" t="s">
        <v>1050</v>
      </c>
      <c r="B239" s="7" t="s">
        <v>1051</v>
      </c>
      <c r="C239" s="7" t="s">
        <v>1052</v>
      </c>
      <c r="D239" s="7" t="s">
        <v>1053</v>
      </c>
      <c r="E239" s="7"/>
      <c r="F239" s="8">
        <v>1555</v>
      </c>
      <c r="G239" s="7" t="s">
        <v>15</v>
      </c>
      <c r="H239" s="7" t="s">
        <v>16</v>
      </c>
      <c r="I239" s="7"/>
      <c r="J239" s="7"/>
    </row>
    <row r="240" spans="1:10" x14ac:dyDescent="0.4">
      <c r="A240" s="7" t="s">
        <v>1054</v>
      </c>
      <c r="B240" s="7" t="s">
        <v>1055</v>
      </c>
      <c r="C240" s="7" t="s">
        <v>1056</v>
      </c>
      <c r="D240" s="7" t="s">
        <v>1057</v>
      </c>
      <c r="E240" s="7" t="s">
        <v>1058</v>
      </c>
      <c r="F240" s="8">
        <v>2332</v>
      </c>
      <c r="G240" s="7" t="s">
        <v>15</v>
      </c>
      <c r="H240" s="7" t="s">
        <v>16</v>
      </c>
      <c r="I240" s="7"/>
      <c r="J240" s="7" t="s">
        <v>1059</v>
      </c>
    </row>
    <row r="241" spans="1:10" x14ac:dyDescent="0.4">
      <c r="A241" s="7" t="s">
        <v>1060</v>
      </c>
      <c r="B241" s="7" t="s">
        <v>1061</v>
      </c>
      <c r="C241" s="7" t="s">
        <v>677</v>
      </c>
      <c r="D241" s="7" t="s">
        <v>1062</v>
      </c>
      <c r="E241" s="7"/>
      <c r="F241" s="8">
        <v>543</v>
      </c>
      <c r="G241" s="7" t="s">
        <v>15</v>
      </c>
      <c r="H241" s="7" t="s">
        <v>16</v>
      </c>
      <c r="I241" s="7"/>
      <c r="J241" s="7"/>
    </row>
    <row r="242" spans="1:10" x14ac:dyDescent="0.4">
      <c r="A242" s="7" t="s">
        <v>1063</v>
      </c>
      <c r="B242" s="7" t="s">
        <v>1064</v>
      </c>
      <c r="C242" s="7" t="s">
        <v>1065</v>
      </c>
      <c r="D242" s="7" t="s">
        <v>1066</v>
      </c>
      <c r="E242" s="7"/>
      <c r="F242" s="8">
        <v>568</v>
      </c>
      <c r="G242" s="7" t="s">
        <v>15</v>
      </c>
      <c r="H242" s="7" t="s">
        <v>16</v>
      </c>
      <c r="I242" s="7"/>
      <c r="J242" s="7" t="s">
        <v>1067</v>
      </c>
    </row>
    <row r="243" spans="1:10" x14ac:dyDescent="0.4">
      <c r="A243" s="7" t="s">
        <v>1068</v>
      </c>
      <c r="B243" s="7" t="s">
        <v>1069</v>
      </c>
      <c r="C243" s="7" t="s">
        <v>261</v>
      </c>
      <c r="D243" s="7" t="s">
        <v>1070</v>
      </c>
      <c r="E243" s="7"/>
      <c r="F243" s="8">
        <v>777</v>
      </c>
      <c r="G243" s="7" t="s">
        <v>15</v>
      </c>
      <c r="H243" s="7" t="s">
        <v>16</v>
      </c>
      <c r="I243" s="7"/>
      <c r="J243" s="7"/>
    </row>
    <row r="244" spans="1:10" x14ac:dyDescent="0.4">
      <c r="A244" s="7" t="s">
        <v>1071</v>
      </c>
      <c r="B244" s="7" t="s">
        <v>1072</v>
      </c>
      <c r="C244" s="7" t="s">
        <v>1073</v>
      </c>
      <c r="D244" s="7" t="s">
        <v>1074</v>
      </c>
      <c r="E244" s="7"/>
      <c r="F244" s="8">
        <v>14774</v>
      </c>
      <c r="G244" s="7" t="s">
        <v>15</v>
      </c>
      <c r="H244" s="7" t="s">
        <v>16</v>
      </c>
      <c r="I244" s="7"/>
      <c r="J244" s="7"/>
    </row>
    <row r="245" spans="1:10" x14ac:dyDescent="0.4">
      <c r="A245" s="7" t="s">
        <v>1075</v>
      </c>
      <c r="B245" s="7" t="s">
        <v>1076</v>
      </c>
      <c r="C245" s="7" t="s">
        <v>1077</v>
      </c>
      <c r="D245" s="7" t="s">
        <v>1078</v>
      </c>
      <c r="E245" s="7"/>
      <c r="F245" s="8">
        <v>1555</v>
      </c>
      <c r="G245" s="7" t="s">
        <v>15</v>
      </c>
      <c r="H245" s="7" t="s">
        <v>16</v>
      </c>
      <c r="I245" s="7"/>
      <c r="J245" s="7"/>
    </row>
    <row r="246" spans="1:10" x14ac:dyDescent="0.4">
      <c r="A246" s="7" t="s">
        <v>1079</v>
      </c>
      <c r="B246" s="7" t="s">
        <v>1080</v>
      </c>
      <c r="C246" s="7" t="s">
        <v>1081</v>
      </c>
      <c r="D246" s="7" t="s">
        <v>1082</v>
      </c>
      <c r="E246" s="7"/>
      <c r="F246" s="8">
        <v>1000</v>
      </c>
      <c r="G246" s="7" t="s">
        <v>15</v>
      </c>
      <c r="H246" s="7" t="s">
        <v>16</v>
      </c>
      <c r="I246" s="7"/>
      <c r="J246" s="7"/>
    </row>
    <row r="247" spans="1:10" x14ac:dyDescent="0.4">
      <c r="A247" s="7" t="s">
        <v>1083</v>
      </c>
      <c r="B247" s="7" t="s">
        <v>1084</v>
      </c>
      <c r="C247" s="7" t="s">
        <v>1085</v>
      </c>
      <c r="D247" s="7" t="s">
        <v>1086</v>
      </c>
      <c r="E247" s="7" t="s">
        <v>91</v>
      </c>
      <c r="F247" s="8">
        <v>4248</v>
      </c>
      <c r="G247" s="7" t="s">
        <v>15</v>
      </c>
      <c r="H247" s="7" t="s">
        <v>16</v>
      </c>
      <c r="I247" s="7"/>
      <c r="J247" s="7" t="s">
        <v>1087</v>
      </c>
    </row>
    <row r="248" spans="1:10" x14ac:dyDescent="0.4">
      <c r="A248" s="7" t="s">
        <v>1088</v>
      </c>
      <c r="B248" s="7" t="s">
        <v>1089</v>
      </c>
      <c r="C248" s="7" t="s">
        <v>1090</v>
      </c>
      <c r="D248" s="7" t="s">
        <v>1091</v>
      </c>
      <c r="E248" s="7"/>
      <c r="F248" s="8">
        <v>1855</v>
      </c>
      <c r="G248" s="7" t="s">
        <v>15</v>
      </c>
      <c r="H248" s="7" t="s">
        <v>16</v>
      </c>
      <c r="I248" s="7"/>
      <c r="J248" s="7"/>
    </row>
    <row r="249" spans="1:10" x14ac:dyDescent="0.4">
      <c r="A249" s="7" t="s">
        <v>1092</v>
      </c>
      <c r="B249" s="7" t="s">
        <v>1093</v>
      </c>
      <c r="C249" s="7" t="s">
        <v>1094</v>
      </c>
      <c r="D249" s="7" t="s">
        <v>1095</v>
      </c>
      <c r="E249" s="7"/>
      <c r="F249" s="8">
        <v>2500</v>
      </c>
      <c r="G249" s="7" t="s">
        <v>15</v>
      </c>
      <c r="H249" s="7" t="s">
        <v>16</v>
      </c>
      <c r="I249" s="7"/>
      <c r="J249" s="7"/>
    </row>
    <row r="250" spans="1:10" x14ac:dyDescent="0.4">
      <c r="A250" s="7" t="s">
        <v>1096</v>
      </c>
      <c r="B250" s="7" t="s">
        <v>1097</v>
      </c>
      <c r="C250" s="7" t="s">
        <v>1098</v>
      </c>
      <c r="D250" s="7" t="s">
        <v>1099</v>
      </c>
      <c r="E250" s="7" t="s">
        <v>1100</v>
      </c>
      <c r="F250" s="8">
        <v>1555</v>
      </c>
      <c r="G250" s="7" t="s">
        <v>15</v>
      </c>
      <c r="H250" s="7" t="s">
        <v>16</v>
      </c>
      <c r="I250" s="7"/>
      <c r="J250" s="7" t="s">
        <v>1101</v>
      </c>
    </row>
    <row r="251" spans="1:10" x14ac:dyDescent="0.4">
      <c r="A251" s="7" t="s">
        <v>1102</v>
      </c>
      <c r="B251" s="7" t="s">
        <v>1103</v>
      </c>
      <c r="C251" s="7" t="s">
        <v>1104</v>
      </c>
      <c r="D251" s="7" t="s">
        <v>1105</v>
      </c>
      <c r="E251" s="7"/>
      <c r="F251" s="8">
        <v>2051</v>
      </c>
      <c r="G251" s="7" t="s">
        <v>15</v>
      </c>
      <c r="H251" s="7" t="s">
        <v>16</v>
      </c>
      <c r="I251" s="7"/>
      <c r="J251" s="7"/>
    </row>
    <row r="252" spans="1:10" x14ac:dyDescent="0.4">
      <c r="A252" s="7" t="s">
        <v>1106</v>
      </c>
      <c r="B252" s="7" t="s">
        <v>1107</v>
      </c>
      <c r="C252" s="7" t="s">
        <v>1108</v>
      </c>
      <c r="D252" s="7" t="s">
        <v>1109</v>
      </c>
      <c r="E252" s="7"/>
      <c r="F252" s="8">
        <v>1740</v>
      </c>
      <c r="G252" s="7" t="s">
        <v>15</v>
      </c>
      <c r="H252" s="7" t="s">
        <v>16</v>
      </c>
      <c r="I252" s="7"/>
      <c r="J252" s="7"/>
    </row>
    <row r="253" spans="1:10" x14ac:dyDescent="0.4">
      <c r="A253" s="7" t="s">
        <v>1110</v>
      </c>
      <c r="B253" s="7" t="s">
        <v>1111</v>
      </c>
      <c r="C253" s="7" t="s">
        <v>1112</v>
      </c>
      <c r="D253" s="7" t="s">
        <v>1113</v>
      </c>
      <c r="E253" s="7"/>
      <c r="F253" s="8">
        <v>154</v>
      </c>
      <c r="G253" s="7" t="s">
        <v>15</v>
      </c>
      <c r="H253" s="7" t="s">
        <v>16</v>
      </c>
      <c r="I253" s="7"/>
      <c r="J253" s="7"/>
    </row>
    <row r="254" spans="1:10" x14ac:dyDescent="0.4">
      <c r="A254" s="7" t="s">
        <v>1114</v>
      </c>
      <c r="B254" s="7" t="s">
        <v>1115</v>
      </c>
      <c r="C254" s="7" t="s">
        <v>1116</v>
      </c>
      <c r="D254" s="7" t="s">
        <v>1117</v>
      </c>
      <c r="E254" s="7"/>
      <c r="F254" s="8">
        <v>1243</v>
      </c>
      <c r="G254" s="7" t="s">
        <v>15</v>
      </c>
      <c r="H254" s="7" t="s">
        <v>16</v>
      </c>
      <c r="I254" s="7"/>
      <c r="J254" s="7"/>
    </row>
    <row r="255" spans="1:10" x14ac:dyDescent="0.4">
      <c r="A255" s="7" t="s">
        <v>1118</v>
      </c>
      <c r="B255" s="7" t="s">
        <v>1119</v>
      </c>
      <c r="C255" s="7" t="s">
        <v>1120</v>
      </c>
      <c r="D255" s="7" t="s">
        <v>1121</v>
      </c>
      <c r="E255" s="7"/>
      <c r="F255" s="8">
        <v>777</v>
      </c>
      <c r="G255" s="7" t="s">
        <v>15</v>
      </c>
      <c r="H255" s="7" t="s">
        <v>16</v>
      </c>
      <c r="I255" s="7"/>
      <c r="J255" s="7"/>
    </row>
    <row r="256" spans="1:10" x14ac:dyDescent="0.4">
      <c r="A256" s="7" t="s">
        <v>1122</v>
      </c>
      <c r="B256" s="7" t="s">
        <v>1123</v>
      </c>
      <c r="C256" s="7" t="s">
        <v>1124</v>
      </c>
      <c r="D256" s="7" t="s">
        <v>1125</v>
      </c>
      <c r="E256" s="7"/>
      <c r="F256" s="8">
        <v>3110</v>
      </c>
      <c r="G256" s="7" t="s">
        <v>15</v>
      </c>
      <c r="H256" s="7" t="s">
        <v>16</v>
      </c>
      <c r="I256" s="7"/>
      <c r="J256" s="7"/>
    </row>
    <row r="257" spans="1:10" x14ac:dyDescent="0.4">
      <c r="A257" s="7" t="s">
        <v>1126</v>
      </c>
      <c r="B257" s="7" t="s">
        <v>1127</v>
      </c>
      <c r="C257" s="7" t="s">
        <v>233</v>
      </c>
      <c r="D257" s="7" t="s">
        <v>1128</v>
      </c>
      <c r="E257" s="7" t="s">
        <v>1129</v>
      </c>
      <c r="F257" s="8">
        <v>76</v>
      </c>
      <c r="G257" s="7" t="s">
        <v>15</v>
      </c>
      <c r="H257" s="7" t="s">
        <v>16</v>
      </c>
      <c r="I257" s="7"/>
      <c r="J257" s="7" t="s">
        <v>1130</v>
      </c>
    </row>
    <row r="258" spans="1:10" x14ac:dyDescent="0.4">
      <c r="A258" s="7" t="s">
        <v>1131</v>
      </c>
      <c r="B258" s="7" t="s">
        <v>1132</v>
      </c>
      <c r="C258" s="7" t="s">
        <v>637</v>
      </c>
      <c r="D258" s="7" t="s">
        <v>1133</v>
      </c>
      <c r="E258" s="7" t="s">
        <v>1134</v>
      </c>
      <c r="F258" s="8">
        <v>388</v>
      </c>
      <c r="G258" s="7" t="s">
        <v>15</v>
      </c>
      <c r="H258" s="7" t="s">
        <v>16</v>
      </c>
      <c r="I258" s="7"/>
      <c r="J258" s="7"/>
    </row>
    <row r="259" spans="1:10" x14ac:dyDescent="0.4">
      <c r="A259" s="7" t="s">
        <v>1135</v>
      </c>
      <c r="B259" s="7" t="s">
        <v>1136</v>
      </c>
      <c r="C259" s="7" t="s">
        <v>1077</v>
      </c>
      <c r="D259" s="7" t="s">
        <v>1137</v>
      </c>
      <c r="E259" s="7"/>
      <c r="F259" s="8">
        <v>100</v>
      </c>
      <c r="G259" s="7" t="s">
        <v>15</v>
      </c>
      <c r="H259" s="7" t="s">
        <v>16</v>
      </c>
      <c r="I259" s="7"/>
      <c r="J259" s="7"/>
    </row>
    <row r="260" spans="1:10" x14ac:dyDescent="0.4">
      <c r="A260" s="7" t="s">
        <v>1138</v>
      </c>
      <c r="B260" s="7" t="s">
        <v>1139</v>
      </c>
      <c r="C260" s="7" t="s">
        <v>1140</v>
      </c>
      <c r="D260" s="7" t="s">
        <v>1141</v>
      </c>
      <c r="E260" s="7"/>
      <c r="F260" s="8">
        <v>3108</v>
      </c>
      <c r="G260" s="7" t="s">
        <v>15</v>
      </c>
      <c r="H260" s="7" t="s">
        <v>16</v>
      </c>
      <c r="I260" s="7"/>
      <c r="J260" s="7"/>
    </row>
    <row r="261" spans="1:10" x14ac:dyDescent="0.4">
      <c r="A261" s="7" t="s">
        <v>1142</v>
      </c>
      <c r="B261" s="7" t="s">
        <v>1143</v>
      </c>
      <c r="C261" s="7" t="s">
        <v>540</v>
      </c>
      <c r="D261" s="7" t="s">
        <v>1144</v>
      </c>
      <c r="E261" s="7" t="s">
        <v>1145</v>
      </c>
      <c r="F261" s="8">
        <v>777</v>
      </c>
      <c r="G261" s="7" t="s">
        <v>15</v>
      </c>
      <c r="H261" s="7" t="s">
        <v>16</v>
      </c>
      <c r="I261" s="7"/>
      <c r="J261" s="7"/>
    </row>
    <row r="262" spans="1:10" x14ac:dyDescent="0.4">
      <c r="A262" s="7" t="s">
        <v>1146</v>
      </c>
      <c r="B262" s="7" t="s">
        <v>1147</v>
      </c>
      <c r="C262" s="7" t="s">
        <v>1148</v>
      </c>
      <c r="D262" s="7" t="s">
        <v>1149</v>
      </c>
      <c r="E262" s="7"/>
      <c r="F262" s="8">
        <v>1500</v>
      </c>
      <c r="G262" s="7" t="s">
        <v>15</v>
      </c>
      <c r="H262" s="7" t="s">
        <v>16</v>
      </c>
      <c r="I262" s="7"/>
      <c r="J262" s="7"/>
    </row>
    <row r="263" spans="1:10" x14ac:dyDescent="0.4">
      <c r="A263" s="7" t="s">
        <v>1150</v>
      </c>
      <c r="B263" s="7" t="s">
        <v>1151</v>
      </c>
      <c r="C263" s="7" t="s">
        <v>1152</v>
      </c>
      <c r="D263" s="7" t="s">
        <v>1153</v>
      </c>
      <c r="E263" s="7"/>
      <c r="F263" s="8">
        <v>4042</v>
      </c>
      <c r="G263" s="7" t="s">
        <v>15</v>
      </c>
      <c r="H263" s="7" t="s">
        <v>16</v>
      </c>
      <c r="I263" s="7"/>
      <c r="J263" s="7"/>
    </row>
    <row r="264" spans="1:10" x14ac:dyDescent="0.4">
      <c r="A264" s="7" t="s">
        <v>1154</v>
      </c>
      <c r="B264" s="7" t="s">
        <v>1155</v>
      </c>
      <c r="C264" s="7" t="s">
        <v>1156</v>
      </c>
      <c r="D264" s="7" t="s">
        <v>1157</v>
      </c>
      <c r="E264" s="7" t="s">
        <v>1158</v>
      </c>
      <c r="F264" s="8">
        <v>3888</v>
      </c>
      <c r="G264" s="7" t="s">
        <v>15</v>
      </c>
      <c r="H264" s="7" t="s">
        <v>16</v>
      </c>
      <c r="I264" s="7"/>
      <c r="J264" s="7" t="s">
        <v>1159</v>
      </c>
    </row>
    <row r="265" spans="1:10" x14ac:dyDescent="0.4">
      <c r="A265" s="7" t="s">
        <v>1160</v>
      </c>
      <c r="B265" s="7" t="s">
        <v>1161</v>
      </c>
      <c r="C265" s="7" t="s">
        <v>265</v>
      </c>
      <c r="D265" s="7" t="s">
        <v>1162</v>
      </c>
      <c r="E265" s="7"/>
      <c r="F265" s="8">
        <v>777</v>
      </c>
      <c r="G265" s="7" t="s">
        <v>15</v>
      </c>
      <c r="H265" s="7" t="s">
        <v>16</v>
      </c>
      <c r="I265" s="7"/>
      <c r="J265" s="7"/>
    </row>
    <row r="266" spans="1:10" x14ac:dyDescent="0.4">
      <c r="A266" s="7" t="s">
        <v>1163</v>
      </c>
      <c r="B266" s="7" t="s">
        <v>1164</v>
      </c>
      <c r="C266" s="7" t="s">
        <v>610</v>
      </c>
      <c r="D266" s="7" t="s">
        <v>1165</v>
      </c>
      <c r="E266" s="7"/>
      <c r="F266" s="8">
        <v>350</v>
      </c>
      <c r="G266" s="7" t="s">
        <v>15</v>
      </c>
      <c r="H266" s="7" t="s">
        <v>16</v>
      </c>
      <c r="I266" s="7"/>
      <c r="J266" s="7"/>
    </row>
    <row r="267" spans="1:10" x14ac:dyDescent="0.4">
      <c r="A267" s="7" t="s">
        <v>1166</v>
      </c>
      <c r="B267" s="7" t="s">
        <v>1167</v>
      </c>
      <c r="C267" s="7" t="s">
        <v>1168</v>
      </c>
      <c r="D267" s="7" t="s">
        <v>1169</v>
      </c>
      <c r="E267" s="7"/>
      <c r="F267" s="8">
        <v>620</v>
      </c>
      <c r="G267" s="7" t="s">
        <v>15</v>
      </c>
      <c r="H267" s="7" t="s">
        <v>16</v>
      </c>
      <c r="I267" s="7"/>
      <c r="J267" s="7"/>
    </row>
    <row r="268" spans="1:10" x14ac:dyDescent="0.4">
      <c r="A268" s="7" t="s">
        <v>1170</v>
      </c>
      <c r="B268" s="7" t="s">
        <v>1171</v>
      </c>
      <c r="C268" s="7" t="s">
        <v>1172</v>
      </c>
      <c r="D268" s="7" t="s">
        <v>1173</v>
      </c>
      <c r="E268" s="7"/>
      <c r="F268" s="8">
        <v>174</v>
      </c>
      <c r="G268" s="7" t="s">
        <v>15</v>
      </c>
      <c r="H268" s="7" t="s">
        <v>16</v>
      </c>
      <c r="I268" s="7"/>
      <c r="J268" s="7" t="s">
        <v>1174</v>
      </c>
    </row>
    <row r="269" spans="1:10" x14ac:dyDescent="0.4">
      <c r="A269" s="7" t="s">
        <v>1175</v>
      </c>
      <c r="B269" s="7" t="s">
        <v>1176</v>
      </c>
      <c r="C269" s="7" t="s">
        <v>1177</v>
      </c>
      <c r="D269" s="7" t="s">
        <v>1178</v>
      </c>
      <c r="E269" s="7"/>
      <c r="F269" s="8">
        <v>31104</v>
      </c>
      <c r="G269" s="7" t="s">
        <v>15</v>
      </c>
      <c r="H269" s="7" t="s">
        <v>16</v>
      </c>
      <c r="I269" s="7"/>
      <c r="J269" s="7"/>
    </row>
    <row r="270" spans="1:10" x14ac:dyDescent="0.4">
      <c r="A270" s="7" t="s">
        <v>1179</v>
      </c>
      <c r="B270" s="7" t="s">
        <v>1180</v>
      </c>
      <c r="C270" s="7" t="s">
        <v>1181</v>
      </c>
      <c r="D270" s="7" t="s">
        <v>1182</v>
      </c>
      <c r="E270" s="7" t="s">
        <v>1183</v>
      </c>
      <c r="F270" s="8">
        <v>2400</v>
      </c>
      <c r="G270" s="7" t="s">
        <v>15</v>
      </c>
      <c r="H270" s="7" t="s">
        <v>16</v>
      </c>
      <c r="I270" s="7"/>
      <c r="J270" s="7" t="s">
        <v>1184</v>
      </c>
    </row>
    <row r="271" spans="1:10" x14ac:dyDescent="0.4">
      <c r="A271" s="7" t="s">
        <v>1185</v>
      </c>
      <c r="B271" s="7" t="s">
        <v>1186</v>
      </c>
      <c r="C271" s="7" t="s">
        <v>1187</v>
      </c>
      <c r="D271" s="7" t="s">
        <v>1188</v>
      </c>
      <c r="E271" s="7"/>
      <c r="F271" s="8">
        <v>1166</v>
      </c>
      <c r="G271" s="7" t="s">
        <v>15</v>
      </c>
      <c r="H271" s="7" t="s">
        <v>16</v>
      </c>
      <c r="I271" s="7"/>
      <c r="J271" s="7" t="s">
        <v>1189</v>
      </c>
    </row>
    <row r="272" spans="1:10" x14ac:dyDescent="0.4">
      <c r="A272" s="7" t="s">
        <v>1190</v>
      </c>
      <c r="B272" s="7" t="s">
        <v>1191</v>
      </c>
      <c r="C272" s="7" t="s">
        <v>812</v>
      </c>
      <c r="D272" s="7" t="s">
        <v>1192</v>
      </c>
      <c r="E272" s="7"/>
      <c r="F272" s="8">
        <v>777</v>
      </c>
      <c r="G272" s="7" t="s">
        <v>15</v>
      </c>
      <c r="H272" s="7" t="s">
        <v>16</v>
      </c>
      <c r="I272" s="7"/>
      <c r="J272" s="7"/>
    </row>
    <row r="273" spans="1:10" x14ac:dyDescent="0.4">
      <c r="A273" s="7" t="s">
        <v>1193</v>
      </c>
      <c r="B273" s="7" t="s">
        <v>1194</v>
      </c>
      <c r="C273" s="7" t="s">
        <v>1195</v>
      </c>
      <c r="D273" s="7" t="s">
        <v>1196</v>
      </c>
      <c r="E273" s="7"/>
      <c r="F273" s="8">
        <v>777</v>
      </c>
      <c r="G273" s="7" t="s">
        <v>15</v>
      </c>
      <c r="H273" s="7" t="s">
        <v>16</v>
      </c>
      <c r="I273" s="7"/>
      <c r="J273" s="7"/>
    </row>
    <row r="274" spans="1:10" x14ac:dyDescent="0.4">
      <c r="A274" s="7" t="s">
        <v>1197</v>
      </c>
      <c r="B274" s="7" t="s">
        <v>1198</v>
      </c>
      <c r="C274" s="7" t="s">
        <v>469</v>
      </c>
      <c r="D274" s="7" t="s">
        <v>1199</v>
      </c>
      <c r="E274" s="7"/>
      <c r="F274" s="8">
        <v>50</v>
      </c>
      <c r="G274" s="7" t="s">
        <v>15</v>
      </c>
      <c r="H274" s="7" t="s">
        <v>16</v>
      </c>
      <c r="I274" s="7"/>
      <c r="J274" s="7"/>
    </row>
    <row r="275" spans="1:10" x14ac:dyDescent="0.4">
      <c r="A275" s="7" t="s">
        <v>1200</v>
      </c>
      <c r="B275" s="7" t="s">
        <v>1201</v>
      </c>
      <c r="C275" s="7" t="s">
        <v>1202</v>
      </c>
      <c r="D275" s="7" t="s">
        <v>1203</v>
      </c>
      <c r="E275" s="7"/>
      <c r="F275" s="8">
        <v>777</v>
      </c>
      <c r="G275" s="7" t="s">
        <v>15</v>
      </c>
      <c r="H275" s="7" t="s">
        <v>16</v>
      </c>
      <c r="I275" s="7"/>
      <c r="J275" s="7"/>
    </row>
    <row r="276" spans="1:10" x14ac:dyDescent="0.4">
      <c r="A276" s="7" t="s">
        <v>1204</v>
      </c>
      <c r="B276" s="7" t="s">
        <v>1205</v>
      </c>
      <c r="C276" s="7" t="s">
        <v>1206</v>
      </c>
      <c r="D276" s="7" t="s">
        <v>1207</v>
      </c>
      <c r="E276" s="7"/>
      <c r="F276" s="8">
        <v>8164</v>
      </c>
      <c r="G276" s="7" t="s">
        <v>15</v>
      </c>
      <c r="H276" s="7" t="s">
        <v>16</v>
      </c>
      <c r="I276" s="7"/>
      <c r="J276" s="7"/>
    </row>
    <row r="277" spans="1:10" x14ac:dyDescent="0.4">
      <c r="A277" s="7" t="s">
        <v>1208</v>
      </c>
      <c r="B277" s="7" t="s">
        <v>1209</v>
      </c>
      <c r="C277" s="7" t="s">
        <v>338</v>
      </c>
      <c r="D277" s="7" t="s">
        <v>1210</v>
      </c>
      <c r="E277" s="7" t="s">
        <v>1211</v>
      </c>
      <c r="F277" s="8">
        <v>154</v>
      </c>
      <c r="G277" s="7" t="s">
        <v>15</v>
      </c>
      <c r="H277" s="7" t="s">
        <v>16</v>
      </c>
      <c r="I277" s="7"/>
      <c r="J277" s="7" t="s">
        <v>1212</v>
      </c>
    </row>
    <row r="278" spans="1:10" x14ac:dyDescent="0.4">
      <c r="A278" s="7" t="s">
        <v>1213</v>
      </c>
      <c r="B278" s="7" t="s">
        <v>1214</v>
      </c>
      <c r="C278" s="7" t="s">
        <v>399</v>
      </c>
      <c r="D278" s="7" t="s">
        <v>1215</v>
      </c>
      <c r="E278" s="7"/>
      <c r="F278" s="8">
        <v>15552</v>
      </c>
      <c r="G278" s="7" t="s">
        <v>15</v>
      </c>
      <c r="H278" s="7" t="s">
        <v>16</v>
      </c>
      <c r="I278" s="7"/>
      <c r="J278" s="7"/>
    </row>
    <row r="279" spans="1:10" x14ac:dyDescent="0.4">
      <c r="A279" s="7" t="s">
        <v>1216</v>
      </c>
      <c r="B279" s="7" t="s">
        <v>1217</v>
      </c>
      <c r="C279" s="7" t="s">
        <v>1218</v>
      </c>
      <c r="D279" s="7" t="s">
        <v>1219</v>
      </c>
      <c r="E279" s="7"/>
      <c r="F279" s="8">
        <v>1555</v>
      </c>
      <c r="G279" s="7" t="s">
        <v>15</v>
      </c>
      <c r="H279" s="7" t="s">
        <v>16</v>
      </c>
      <c r="I279" s="7"/>
      <c r="J279" s="7"/>
    </row>
    <row r="280" spans="1:10" x14ac:dyDescent="0.4">
      <c r="A280" s="7" t="s">
        <v>1220</v>
      </c>
      <c r="B280" s="7" t="s">
        <v>1221</v>
      </c>
      <c r="C280" s="7" t="s">
        <v>544</v>
      </c>
      <c r="D280" s="7" t="s">
        <v>1222</v>
      </c>
      <c r="E280" s="7" t="s">
        <v>1223</v>
      </c>
      <c r="F280" s="8">
        <v>777</v>
      </c>
      <c r="G280" s="7" t="s">
        <v>15</v>
      </c>
      <c r="H280" s="7" t="s">
        <v>16</v>
      </c>
      <c r="I280" s="7"/>
      <c r="J280" s="7"/>
    </row>
    <row r="281" spans="1:10" x14ac:dyDescent="0.4">
      <c r="A281" s="7" t="s">
        <v>1224</v>
      </c>
      <c r="B281" s="7" t="s">
        <v>1225</v>
      </c>
      <c r="C281" s="7" t="s">
        <v>1226</v>
      </c>
      <c r="D281" s="7" t="s">
        <v>1227</v>
      </c>
      <c r="E281" s="7" t="s">
        <v>1228</v>
      </c>
      <c r="F281" s="8">
        <v>1555</v>
      </c>
      <c r="G281" s="7" t="s">
        <v>15</v>
      </c>
      <c r="H281" s="7" t="s">
        <v>16</v>
      </c>
      <c r="I281" s="7"/>
      <c r="J281" s="7"/>
    </row>
    <row r="282" spans="1:10" x14ac:dyDescent="0.4">
      <c r="A282" s="7" t="s">
        <v>1229</v>
      </c>
      <c r="B282" s="7" t="s">
        <v>1230</v>
      </c>
      <c r="C282" s="7" t="s">
        <v>1231</v>
      </c>
      <c r="D282" s="7" t="s">
        <v>1232</v>
      </c>
      <c r="E282" s="7"/>
      <c r="F282" s="8">
        <v>3888</v>
      </c>
      <c r="G282" s="7" t="s">
        <v>15</v>
      </c>
      <c r="H282" s="7" t="s">
        <v>16</v>
      </c>
      <c r="I282" s="7"/>
      <c r="J282" s="7"/>
    </row>
    <row r="283" spans="1:10" x14ac:dyDescent="0.4">
      <c r="A283" s="7" t="s">
        <v>1233</v>
      </c>
      <c r="B283" s="7" t="s">
        <v>1234</v>
      </c>
      <c r="C283" s="7" t="s">
        <v>1235</v>
      </c>
      <c r="D283" s="7" t="s">
        <v>1236</v>
      </c>
      <c r="E283" s="7"/>
      <c r="F283" s="8">
        <v>2409</v>
      </c>
      <c r="G283" s="7" t="s">
        <v>15</v>
      </c>
      <c r="H283" s="7" t="s">
        <v>16</v>
      </c>
      <c r="I283" s="7"/>
      <c r="J283" s="7"/>
    </row>
    <row r="284" spans="1:10" x14ac:dyDescent="0.4">
      <c r="A284" s="7" t="s">
        <v>1237</v>
      </c>
      <c r="B284" s="7" t="s">
        <v>1238</v>
      </c>
      <c r="C284" s="7" t="s">
        <v>1239</v>
      </c>
      <c r="D284" s="7" t="s">
        <v>1240</v>
      </c>
      <c r="E284" s="7" t="s">
        <v>1241</v>
      </c>
      <c r="F284" s="8">
        <v>2409</v>
      </c>
      <c r="G284" s="7" t="s">
        <v>15</v>
      </c>
      <c r="H284" s="7" t="s">
        <v>16</v>
      </c>
      <c r="I284" s="7"/>
      <c r="J284" s="7"/>
    </row>
    <row r="285" spans="1:10" x14ac:dyDescent="0.4">
      <c r="A285" s="7" t="s">
        <v>1242</v>
      </c>
      <c r="B285" s="7" t="s">
        <v>1243</v>
      </c>
      <c r="C285" s="7" t="s">
        <v>1244</v>
      </c>
      <c r="D285" s="7" t="s">
        <v>1245</v>
      </c>
      <c r="E285" s="7"/>
      <c r="F285" s="8">
        <v>3888</v>
      </c>
      <c r="G285" s="7" t="s">
        <v>15</v>
      </c>
      <c r="H285" s="7" t="s">
        <v>16</v>
      </c>
      <c r="I285" s="7"/>
      <c r="J285" s="7"/>
    </row>
    <row r="286" spans="1:10" x14ac:dyDescent="0.4">
      <c r="A286" s="7" t="s">
        <v>1246</v>
      </c>
      <c r="B286" s="7" t="s">
        <v>1247</v>
      </c>
      <c r="C286" s="7" t="s">
        <v>1124</v>
      </c>
      <c r="D286" s="7" t="s">
        <v>1248</v>
      </c>
      <c r="E286" s="7"/>
      <c r="F286" s="8">
        <v>2800</v>
      </c>
      <c r="G286" s="7" t="s">
        <v>15</v>
      </c>
      <c r="H286" s="7" t="s">
        <v>16</v>
      </c>
      <c r="I286" s="7"/>
      <c r="J286" s="7"/>
    </row>
    <row r="287" spans="1:10" x14ac:dyDescent="0.4">
      <c r="A287" s="7" t="s">
        <v>1249</v>
      </c>
      <c r="B287" s="7" t="s">
        <v>1250</v>
      </c>
      <c r="C287" s="7" t="s">
        <v>1251</v>
      </c>
      <c r="D287" s="7" t="s">
        <v>1252</v>
      </c>
      <c r="E287" s="7" t="s">
        <v>91</v>
      </c>
      <c r="F287" s="8">
        <v>240</v>
      </c>
      <c r="G287" s="7" t="s">
        <v>15</v>
      </c>
      <c r="H287" s="7" t="s">
        <v>16</v>
      </c>
      <c r="I287" s="7"/>
      <c r="J287" s="7" t="s">
        <v>1253</v>
      </c>
    </row>
    <row r="288" spans="1:10" x14ac:dyDescent="0.4">
      <c r="A288" s="7" t="s">
        <v>1254</v>
      </c>
      <c r="B288" s="7" t="s">
        <v>1255</v>
      </c>
      <c r="C288" s="7" t="s">
        <v>677</v>
      </c>
      <c r="D288" s="7" t="s">
        <v>1256</v>
      </c>
      <c r="E288" s="7"/>
      <c r="F288" s="8">
        <v>777</v>
      </c>
      <c r="G288" s="7" t="s">
        <v>15</v>
      </c>
      <c r="H288" s="7" t="s">
        <v>16</v>
      </c>
      <c r="I288" s="7"/>
      <c r="J288" s="7"/>
    </row>
    <row r="289" spans="1:10" x14ac:dyDescent="0.4">
      <c r="A289" s="7" t="s">
        <v>1257</v>
      </c>
      <c r="B289" s="7" t="s">
        <v>1258</v>
      </c>
      <c r="C289" s="7" t="s">
        <v>461</v>
      </c>
      <c r="D289" s="7" t="s">
        <v>1259</v>
      </c>
      <c r="E289" s="7"/>
      <c r="F289" s="8">
        <v>3110</v>
      </c>
      <c r="G289" s="7" t="s">
        <v>15</v>
      </c>
      <c r="H289" s="7" t="s">
        <v>16</v>
      </c>
      <c r="I289" s="7"/>
      <c r="J289" s="7"/>
    </row>
    <row r="290" spans="1:10" x14ac:dyDescent="0.4">
      <c r="A290" s="7" t="s">
        <v>1260</v>
      </c>
      <c r="B290" s="7" t="s">
        <v>1261</v>
      </c>
      <c r="C290" s="7" t="s">
        <v>1262</v>
      </c>
      <c r="D290" s="7" t="s">
        <v>1263</v>
      </c>
      <c r="E290" s="7"/>
      <c r="F290" s="8">
        <v>1555</v>
      </c>
      <c r="G290" s="7" t="s">
        <v>15</v>
      </c>
      <c r="H290" s="7" t="s">
        <v>16</v>
      </c>
      <c r="I290" s="7"/>
      <c r="J290" s="7"/>
    </row>
    <row r="291" spans="1:10" x14ac:dyDescent="0.4">
      <c r="A291" s="7" t="s">
        <v>1264</v>
      </c>
      <c r="B291" s="7" t="s">
        <v>1265</v>
      </c>
      <c r="C291" s="7" t="s">
        <v>225</v>
      </c>
      <c r="D291" s="7" t="s">
        <v>1266</v>
      </c>
      <c r="E291" s="7"/>
      <c r="F291" s="8">
        <v>3110</v>
      </c>
      <c r="G291" s="7" t="s">
        <v>15</v>
      </c>
      <c r="H291" s="7" t="s">
        <v>16</v>
      </c>
      <c r="I291" s="7"/>
      <c r="J291" s="7"/>
    </row>
    <row r="292" spans="1:10" x14ac:dyDescent="0.4">
      <c r="A292" s="7" t="s">
        <v>1267</v>
      </c>
      <c r="B292" s="7" t="s">
        <v>1268</v>
      </c>
      <c r="C292" s="7" t="s">
        <v>1269</v>
      </c>
      <c r="D292" s="7" t="s">
        <v>1270</v>
      </c>
      <c r="E292" s="7"/>
      <c r="F292" s="8">
        <v>530</v>
      </c>
      <c r="G292" s="7" t="s">
        <v>15</v>
      </c>
      <c r="H292" s="7" t="s">
        <v>16</v>
      </c>
      <c r="I292" s="7"/>
      <c r="J292" s="7"/>
    </row>
    <row r="293" spans="1:10" x14ac:dyDescent="0.4">
      <c r="A293" s="7" t="s">
        <v>1271</v>
      </c>
      <c r="B293" s="7" t="s">
        <v>1272</v>
      </c>
      <c r="C293" s="7" t="s">
        <v>702</v>
      </c>
      <c r="D293" s="7" t="s">
        <v>1273</v>
      </c>
      <c r="E293" s="7" t="s">
        <v>1274</v>
      </c>
      <c r="F293" s="8">
        <v>2500</v>
      </c>
      <c r="G293" s="7" t="s">
        <v>15</v>
      </c>
      <c r="H293" s="7" t="s">
        <v>16</v>
      </c>
      <c r="I293" s="7"/>
      <c r="J293" s="7" t="s">
        <v>1275</v>
      </c>
    </row>
    <row r="294" spans="1:10" x14ac:dyDescent="0.4">
      <c r="A294" s="7" t="s">
        <v>1276</v>
      </c>
      <c r="B294" s="7" t="s">
        <v>1277</v>
      </c>
      <c r="C294" s="7" t="s">
        <v>1278</v>
      </c>
      <c r="D294" s="7" t="s">
        <v>1279</v>
      </c>
      <c r="E294" s="7"/>
      <c r="F294" s="8">
        <v>777</v>
      </c>
      <c r="G294" s="7" t="s">
        <v>15</v>
      </c>
      <c r="H294" s="7" t="s">
        <v>16</v>
      </c>
      <c r="I294" s="7"/>
      <c r="J294" s="7"/>
    </row>
    <row r="295" spans="1:10" x14ac:dyDescent="0.4">
      <c r="A295" s="7" t="s">
        <v>1280</v>
      </c>
      <c r="B295" s="7" t="s">
        <v>1281</v>
      </c>
      <c r="C295" s="7" t="s">
        <v>53</v>
      </c>
      <c r="D295" s="7" t="s">
        <v>1282</v>
      </c>
      <c r="E295" s="7"/>
      <c r="F295" s="8">
        <v>388</v>
      </c>
      <c r="G295" s="7" t="s">
        <v>15</v>
      </c>
      <c r="H295" s="7" t="s">
        <v>16</v>
      </c>
      <c r="I295" s="7"/>
      <c r="J295" s="7"/>
    </row>
    <row r="296" spans="1:10" x14ac:dyDescent="0.4">
      <c r="A296" s="7" t="s">
        <v>1283</v>
      </c>
      <c r="B296" s="7" t="s">
        <v>1284</v>
      </c>
      <c r="C296" s="7" t="s">
        <v>1202</v>
      </c>
      <c r="D296" s="7" t="s">
        <v>1285</v>
      </c>
      <c r="E296" s="7"/>
      <c r="F296" s="8">
        <v>7</v>
      </c>
      <c r="G296" s="7" t="s">
        <v>15</v>
      </c>
      <c r="H296" s="7" t="s">
        <v>16</v>
      </c>
      <c r="I296" s="7"/>
      <c r="J296" s="7"/>
    </row>
    <row r="297" spans="1:10" x14ac:dyDescent="0.4">
      <c r="A297" s="7" t="s">
        <v>1286</v>
      </c>
      <c r="B297" s="7" t="s">
        <v>1287</v>
      </c>
      <c r="C297" s="7" t="s">
        <v>1288</v>
      </c>
      <c r="D297" s="7" t="s">
        <v>1289</v>
      </c>
      <c r="E297" s="7"/>
      <c r="F297" s="8">
        <v>1944</v>
      </c>
      <c r="G297" s="7" t="s">
        <v>15</v>
      </c>
      <c r="H297" s="7" t="s">
        <v>16</v>
      </c>
      <c r="I297" s="7"/>
      <c r="J297" s="7"/>
    </row>
    <row r="298" spans="1:10" x14ac:dyDescent="0.4">
      <c r="A298" s="7" t="s">
        <v>1290</v>
      </c>
      <c r="B298" s="7" t="s">
        <v>1291</v>
      </c>
      <c r="C298" s="7" t="s">
        <v>1292</v>
      </c>
      <c r="D298" s="7" t="s">
        <v>1293</v>
      </c>
      <c r="E298" s="7" t="s">
        <v>1294</v>
      </c>
      <c r="F298" s="8">
        <v>1166</v>
      </c>
      <c r="G298" s="7" t="s">
        <v>15</v>
      </c>
      <c r="H298" s="7" t="s">
        <v>16</v>
      </c>
      <c r="I298" s="7"/>
      <c r="J298" s="7" t="s">
        <v>1295</v>
      </c>
    </row>
    <row r="299" spans="1:10" x14ac:dyDescent="0.4">
      <c r="A299" s="7" t="s">
        <v>1296</v>
      </c>
      <c r="B299" s="7" t="s">
        <v>1297</v>
      </c>
      <c r="C299" s="7" t="s">
        <v>1298</v>
      </c>
      <c r="D299" s="7" t="s">
        <v>1299</v>
      </c>
      <c r="E299" s="7" t="s">
        <v>91</v>
      </c>
      <c r="F299" s="8">
        <v>2332</v>
      </c>
      <c r="G299" s="7" t="s">
        <v>15</v>
      </c>
      <c r="H299" s="7" t="s">
        <v>16</v>
      </c>
      <c r="I299" s="7"/>
      <c r="J299" s="7" t="s">
        <v>1300</v>
      </c>
    </row>
    <row r="300" spans="1:10" x14ac:dyDescent="0.4">
      <c r="A300" s="7" t="s">
        <v>1301</v>
      </c>
      <c r="B300" s="7" t="s">
        <v>1302</v>
      </c>
      <c r="C300" s="7" t="s">
        <v>1303</v>
      </c>
      <c r="D300" s="7" t="s">
        <v>1304</v>
      </c>
      <c r="E300" s="7"/>
      <c r="F300" s="8">
        <v>1500</v>
      </c>
      <c r="G300" s="7" t="s">
        <v>15</v>
      </c>
      <c r="H300" s="7" t="s">
        <v>16</v>
      </c>
      <c r="I300" s="7"/>
      <c r="J300" s="7" t="s">
        <v>1305</v>
      </c>
    </row>
    <row r="301" spans="1:10" x14ac:dyDescent="0.4">
      <c r="A301" s="7" t="s">
        <v>1306</v>
      </c>
      <c r="B301" s="7" t="s">
        <v>1307</v>
      </c>
      <c r="C301" s="7" t="s">
        <v>1308</v>
      </c>
      <c r="D301" s="7" t="s">
        <v>1309</v>
      </c>
      <c r="E301" s="7"/>
      <c r="F301" s="8">
        <v>13608</v>
      </c>
      <c r="G301" s="7" t="s">
        <v>15</v>
      </c>
      <c r="H301" s="7" t="s">
        <v>16</v>
      </c>
      <c r="I301" s="7"/>
      <c r="J301" s="7"/>
    </row>
    <row r="302" spans="1:10" x14ac:dyDescent="0.4">
      <c r="A302" s="7" t="s">
        <v>1310</v>
      </c>
      <c r="B302" s="7" t="s">
        <v>1311</v>
      </c>
      <c r="C302" s="7" t="s">
        <v>53</v>
      </c>
      <c r="D302" s="7" t="s">
        <v>1312</v>
      </c>
      <c r="E302" s="7"/>
      <c r="F302" s="8">
        <v>777</v>
      </c>
      <c r="G302" s="7" t="s">
        <v>15</v>
      </c>
      <c r="H302" s="7" t="s">
        <v>16</v>
      </c>
      <c r="I302" s="7"/>
      <c r="J302" s="7"/>
    </row>
    <row r="303" spans="1:10" x14ac:dyDescent="0.4">
      <c r="A303" s="7" t="s">
        <v>1313</v>
      </c>
      <c r="B303" s="7" t="s">
        <v>1314</v>
      </c>
      <c r="C303" s="7" t="s">
        <v>326</v>
      </c>
      <c r="D303" s="7" t="s">
        <v>1315</v>
      </c>
      <c r="E303" s="7"/>
      <c r="F303" s="8">
        <v>777</v>
      </c>
      <c r="G303" s="7" t="s">
        <v>15</v>
      </c>
      <c r="H303" s="7" t="s">
        <v>16</v>
      </c>
      <c r="I303" s="7"/>
      <c r="J303" s="7"/>
    </row>
    <row r="304" spans="1:10" x14ac:dyDescent="0.4">
      <c r="A304" s="7" t="s">
        <v>1316</v>
      </c>
      <c r="B304" s="7" t="s">
        <v>1317</v>
      </c>
      <c r="C304" s="7" t="s">
        <v>1152</v>
      </c>
      <c r="D304" s="7" t="s">
        <v>1318</v>
      </c>
      <c r="E304" s="7"/>
      <c r="F304" s="8">
        <v>15624</v>
      </c>
      <c r="G304" s="7" t="s">
        <v>15</v>
      </c>
      <c r="H304" s="7" t="s">
        <v>16</v>
      </c>
      <c r="I304" s="7"/>
      <c r="J304" s="7"/>
    </row>
    <row r="305" spans="1:10" x14ac:dyDescent="0.4">
      <c r="A305" s="7" t="s">
        <v>1319</v>
      </c>
      <c r="B305" s="7" t="s">
        <v>1320</v>
      </c>
      <c r="C305" s="7" t="s">
        <v>1321</v>
      </c>
      <c r="D305" s="7" t="s">
        <v>1322</v>
      </c>
      <c r="E305" s="7"/>
      <c r="F305" s="8">
        <v>932</v>
      </c>
      <c r="G305" s="7" t="s">
        <v>15</v>
      </c>
      <c r="H305" s="7" t="s">
        <v>16</v>
      </c>
      <c r="I305" s="7"/>
      <c r="J305" s="7"/>
    </row>
    <row r="306" spans="1:10" x14ac:dyDescent="0.4">
      <c r="A306" s="7" t="s">
        <v>1323</v>
      </c>
      <c r="B306" s="7" t="s">
        <v>1324</v>
      </c>
      <c r="C306" s="7" t="s">
        <v>1325</v>
      </c>
      <c r="D306" s="7" t="s">
        <v>1326</v>
      </c>
      <c r="E306" s="7"/>
      <c r="F306" s="8">
        <v>777</v>
      </c>
      <c r="G306" s="7" t="s">
        <v>15</v>
      </c>
      <c r="H306" s="7" t="s">
        <v>16</v>
      </c>
      <c r="I306" s="7"/>
      <c r="J306" s="7"/>
    </row>
    <row r="307" spans="1:10" x14ac:dyDescent="0.4">
      <c r="A307" s="7" t="s">
        <v>1327</v>
      </c>
      <c r="B307" s="7" t="s">
        <v>1328</v>
      </c>
      <c r="C307" s="7" t="s">
        <v>1329</v>
      </c>
      <c r="D307" s="7" t="s">
        <v>1330</v>
      </c>
      <c r="E307" s="7"/>
      <c r="F307" s="8">
        <v>777</v>
      </c>
      <c r="G307" s="7" t="s">
        <v>15</v>
      </c>
      <c r="H307" s="7" t="s">
        <v>16</v>
      </c>
      <c r="I307" s="7"/>
      <c r="J307" s="7"/>
    </row>
    <row r="308" spans="1:10" x14ac:dyDescent="0.4">
      <c r="A308" s="7" t="s">
        <v>1331</v>
      </c>
      <c r="B308" s="7" t="s">
        <v>1332</v>
      </c>
      <c r="C308" s="7" t="s">
        <v>1333</v>
      </c>
      <c r="D308" s="7" t="s">
        <v>1334</v>
      </c>
      <c r="E308" s="7"/>
      <c r="F308" s="8">
        <v>1166</v>
      </c>
      <c r="G308" s="7" t="s">
        <v>15</v>
      </c>
      <c r="H308" s="7" t="s">
        <v>16</v>
      </c>
      <c r="I308" s="7"/>
      <c r="J308" s="7"/>
    </row>
    <row r="309" spans="1:10" x14ac:dyDescent="0.4">
      <c r="A309" s="7" t="s">
        <v>1335</v>
      </c>
      <c r="B309" s="7" t="s">
        <v>1336</v>
      </c>
      <c r="C309" s="7" t="s">
        <v>1337</v>
      </c>
      <c r="D309" s="7" t="s">
        <v>1338</v>
      </c>
      <c r="E309" s="7"/>
      <c r="F309" s="8">
        <v>621</v>
      </c>
      <c r="G309" s="7" t="s">
        <v>15</v>
      </c>
      <c r="H309" s="7" t="s">
        <v>16</v>
      </c>
      <c r="I309" s="7"/>
      <c r="J309" s="7"/>
    </row>
    <row r="310" spans="1:10" x14ac:dyDescent="0.4">
      <c r="A310" s="7" t="s">
        <v>1339</v>
      </c>
      <c r="B310" s="7" t="s">
        <v>1340</v>
      </c>
      <c r="C310" s="7" t="s">
        <v>535</v>
      </c>
      <c r="D310" s="7" t="s">
        <v>1341</v>
      </c>
      <c r="E310" s="7"/>
      <c r="F310" s="8">
        <v>777</v>
      </c>
      <c r="G310" s="7" t="s">
        <v>15</v>
      </c>
      <c r="H310" s="7" t="s">
        <v>16</v>
      </c>
      <c r="I310" s="7"/>
      <c r="J310" s="7"/>
    </row>
    <row r="311" spans="1:10" x14ac:dyDescent="0.4">
      <c r="A311" s="7" t="s">
        <v>1342</v>
      </c>
      <c r="B311" s="7" t="s">
        <v>1343</v>
      </c>
      <c r="C311" s="7" t="s">
        <v>1344</v>
      </c>
      <c r="D311" s="7" t="s">
        <v>1345</v>
      </c>
      <c r="E311" s="7"/>
      <c r="F311" s="8">
        <v>621</v>
      </c>
      <c r="G311" s="7" t="s">
        <v>15</v>
      </c>
      <c r="H311" s="7" t="s">
        <v>16</v>
      </c>
      <c r="I311" s="7"/>
      <c r="J311" s="7"/>
    </row>
    <row r="312" spans="1:10" x14ac:dyDescent="0.4">
      <c r="A312" s="7" t="s">
        <v>1346</v>
      </c>
      <c r="B312" s="7" t="s">
        <v>1347</v>
      </c>
      <c r="C312" s="7" t="s">
        <v>567</v>
      </c>
      <c r="D312" s="7" t="s">
        <v>1348</v>
      </c>
      <c r="E312" s="7"/>
      <c r="F312" s="8">
        <v>777</v>
      </c>
      <c r="G312" s="7" t="s">
        <v>15</v>
      </c>
      <c r="H312" s="7" t="s">
        <v>16</v>
      </c>
      <c r="I312" s="7"/>
      <c r="J312" s="7"/>
    </row>
    <row r="313" spans="1:10" x14ac:dyDescent="0.4">
      <c r="A313" s="7" t="s">
        <v>1349</v>
      </c>
      <c r="B313" s="7" t="s">
        <v>1350</v>
      </c>
      <c r="C313" s="7" t="s">
        <v>1351</v>
      </c>
      <c r="D313" s="7" t="s">
        <v>1352</v>
      </c>
      <c r="E313" s="7" t="s">
        <v>1353</v>
      </c>
      <c r="F313" s="8">
        <v>10</v>
      </c>
      <c r="G313" s="7" t="s">
        <v>15</v>
      </c>
      <c r="H313" s="7" t="s">
        <v>16</v>
      </c>
      <c r="I313" s="7"/>
      <c r="J313" s="7" t="s">
        <v>1354</v>
      </c>
    </row>
    <row r="314" spans="1:10" x14ac:dyDescent="0.4">
      <c r="A314" s="7" t="s">
        <v>1355</v>
      </c>
      <c r="B314" s="7" t="s">
        <v>1356</v>
      </c>
      <c r="C314" s="7" t="s">
        <v>685</v>
      </c>
      <c r="D314" s="7" t="s">
        <v>1357</v>
      </c>
      <c r="E314" s="7"/>
      <c r="F314" s="8">
        <v>1166</v>
      </c>
      <c r="G314" s="7" t="s">
        <v>15</v>
      </c>
      <c r="H314" s="7" t="s">
        <v>16</v>
      </c>
      <c r="I314" s="7"/>
      <c r="J314" s="7"/>
    </row>
    <row r="315" spans="1:10" x14ac:dyDescent="0.4">
      <c r="A315" s="7" t="s">
        <v>1358</v>
      </c>
      <c r="B315" s="7" t="s">
        <v>1359</v>
      </c>
      <c r="C315" s="7" t="s">
        <v>1360</v>
      </c>
      <c r="D315" s="7" t="s">
        <v>1361</v>
      </c>
      <c r="E315" s="7"/>
      <c r="F315" s="8">
        <v>2601</v>
      </c>
      <c r="G315" s="7" t="s">
        <v>15</v>
      </c>
      <c r="H315" s="7" t="s">
        <v>16</v>
      </c>
      <c r="I315" s="7"/>
      <c r="J315" s="7"/>
    </row>
    <row r="316" spans="1:10" x14ac:dyDescent="0.4">
      <c r="A316" s="7" t="s">
        <v>1362</v>
      </c>
      <c r="B316" s="7" t="s">
        <v>1363</v>
      </c>
      <c r="C316" s="7" t="s">
        <v>1364</v>
      </c>
      <c r="D316" s="7" t="s">
        <v>1365</v>
      </c>
      <c r="E316" s="7"/>
      <c r="F316" s="8">
        <v>1555</v>
      </c>
      <c r="G316" s="7" t="s">
        <v>15</v>
      </c>
      <c r="H316" s="7" t="s">
        <v>16</v>
      </c>
      <c r="I316" s="7"/>
      <c r="J316" s="7"/>
    </row>
    <row r="317" spans="1:10" x14ac:dyDescent="0.4">
      <c r="A317" s="7" t="s">
        <v>1366</v>
      </c>
      <c r="B317" s="7" t="s">
        <v>1367</v>
      </c>
      <c r="C317" s="7" t="s">
        <v>1368</v>
      </c>
      <c r="D317" s="7" t="s">
        <v>1369</v>
      </c>
      <c r="E317" s="7"/>
      <c r="F317" s="8">
        <v>777</v>
      </c>
      <c r="G317" s="7" t="s">
        <v>15</v>
      </c>
      <c r="H317" s="7" t="s">
        <v>16</v>
      </c>
      <c r="I317" s="7"/>
      <c r="J317" s="7"/>
    </row>
    <row r="318" spans="1:10" x14ac:dyDescent="0.4">
      <c r="A318" s="7" t="s">
        <v>1370</v>
      </c>
      <c r="B318" s="7" t="s">
        <v>1371</v>
      </c>
      <c r="C318" s="7" t="s">
        <v>137</v>
      </c>
      <c r="D318" s="7" t="s">
        <v>1372</v>
      </c>
      <c r="E318" s="7"/>
      <c r="F318" s="8">
        <v>777</v>
      </c>
      <c r="G318" s="7" t="s">
        <v>15</v>
      </c>
      <c r="H318" s="7" t="s">
        <v>16</v>
      </c>
      <c r="I318" s="7"/>
      <c r="J318" s="7" t="s">
        <v>1373</v>
      </c>
    </row>
    <row r="319" spans="1:10" x14ac:dyDescent="0.4">
      <c r="A319" s="7" t="s">
        <v>1374</v>
      </c>
      <c r="B319" s="7" t="s">
        <v>1375</v>
      </c>
      <c r="C319" s="7" t="s">
        <v>1376</v>
      </c>
      <c r="D319" s="7" t="s">
        <v>1377</v>
      </c>
      <c r="E319" s="7"/>
      <c r="F319" s="8">
        <v>777</v>
      </c>
      <c r="G319" s="7" t="s">
        <v>15</v>
      </c>
      <c r="H319" s="7" t="s">
        <v>16</v>
      </c>
      <c r="I319" s="7"/>
      <c r="J319" s="7"/>
    </row>
    <row r="320" spans="1:10" x14ac:dyDescent="0.4">
      <c r="A320" s="7" t="s">
        <v>1378</v>
      </c>
      <c r="B320" s="7" t="s">
        <v>1379</v>
      </c>
      <c r="C320" s="7" t="s">
        <v>251</v>
      </c>
      <c r="D320" s="7" t="s">
        <v>1380</v>
      </c>
      <c r="E320" s="7"/>
      <c r="F320" s="8">
        <v>777</v>
      </c>
      <c r="G320" s="7" t="s">
        <v>15</v>
      </c>
      <c r="H320" s="7" t="s">
        <v>16</v>
      </c>
      <c r="I320" s="7"/>
      <c r="J320" s="7"/>
    </row>
    <row r="321" spans="1:10" x14ac:dyDescent="0.4">
      <c r="A321" s="7" t="s">
        <v>1381</v>
      </c>
      <c r="B321" s="7" t="s">
        <v>1382</v>
      </c>
      <c r="C321" s="7" t="s">
        <v>1383</v>
      </c>
      <c r="D321" s="7" t="s">
        <v>1384</v>
      </c>
      <c r="E321" s="7" t="s">
        <v>1385</v>
      </c>
      <c r="F321" s="8">
        <v>1555</v>
      </c>
      <c r="G321" s="7" t="s">
        <v>15</v>
      </c>
      <c r="H321" s="7" t="s">
        <v>16</v>
      </c>
      <c r="I321" s="7"/>
      <c r="J321" s="7" t="s">
        <v>1386</v>
      </c>
    </row>
    <row r="322" spans="1:10" x14ac:dyDescent="0.4">
      <c r="A322" s="7" t="s">
        <v>1387</v>
      </c>
      <c r="B322" s="7" t="s">
        <v>1388</v>
      </c>
      <c r="C322" s="7" t="s">
        <v>362</v>
      </c>
      <c r="D322" s="7" t="s">
        <v>1389</v>
      </c>
      <c r="E322" s="7"/>
      <c r="F322" s="8">
        <v>120</v>
      </c>
      <c r="G322" s="7" t="s">
        <v>15</v>
      </c>
      <c r="H322" s="7" t="s">
        <v>16</v>
      </c>
      <c r="I322" s="7"/>
      <c r="J322" s="7"/>
    </row>
    <row r="323" spans="1:10" x14ac:dyDescent="0.4">
      <c r="A323" s="7" t="s">
        <v>1390</v>
      </c>
      <c r="B323" s="7" t="s">
        <v>1391</v>
      </c>
      <c r="C323" s="7" t="s">
        <v>334</v>
      </c>
      <c r="D323" s="7" t="s">
        <v>1392</v>
      </c>
      <c r="E323" s="7"/>
      <c r="F323" s="8">
        <v>2954</v>
      </c>
      <c r="G323" s="7" t="s">
        <v>15</v>
      </c>
      <c r="H323" s="7" t="s">
        <v>16</v>
      </c>
      <c r="I323" s="7"/>
      <c r="J323" s="7"/>
    </row>
    <row r="324" spans="1:10" x14ac:dyDescent="0.4">
      <c r="A324" s="7" t="s">
        <v>1393</v>
      </c>
      <c r="B324" s="7" t="s">
        <v>1394</v>
      </c>
      <c r="C324" s="7" t="s">
        <v>1395</v>
      </c>
      <c r="D324" s="7" t="s">
        <v>1396</v>
      </c>
      <c r="E324" s="7"/>
      <c r="F324" s="8">
        <v>360</v>
      </c>
      <c r="G324" s="7" t="s">
        <v>15</v>
      </c>
      <c r="H324" s="7" t="s">
        <v>16</v>
      </c>
      <c r="I324" s="7"/>
      <c r="J324" s="7" t="s">
        <v>1397</v>
      </c>
    </row>
    <row r="325" spans="1:10" x14ac:dyDescent="0.4">
      <c r="A325" s="7" t="s">
        <v>1398</v>
      </c>
      <c r="B325" s="7" t="s">
        <v>1399</v>
      </c>
      <c r="C325" s="7" t="s">
        <v>200</v>
      </c>
      <c r="D325" s="7" t="s">
        <v>1400</v>
      </c>
      <c r="E325" s="7"/>
      <c r="F325" s="8">
        <v>2409</v>
      </c>
      <c r="G325" s="7" t="s">
        <v>15</v>
      </c>
      <c r="H325" s="7" t="s">
        <v>16</v>
      </c>
      <c r="I325" s="7"/>
      <c r="J325" s="7"/>
    </row>
    <row r="326" spans="1:10" x14ac:dyDescent="0.4">
      <c r="A326" s="7" t="s">
        <v>1401</v>
      </c>
      <c r="B326" s="7" t="s">
        <v>1402</v>
      </c>
      <c r="C326" s="7" t="s">
        <v>1403</v>
      </c>
      <c r="D326" s="7" t="s">
        <v>1404</v>
      </c>
      <c r="E326" s="7" t="s">
        <v>1405</v>
      </c>
      <c r="F326" s="8">
        <v>4042</v>
      </c>
      <c r="G326" s="7" t="s">
        <v>15</v>
      </c>
      <c r="H326" s="7" t="s">
        <v>16</v>
      </c>
      <c r="I326" s="7"/>
      <c r="J326" s="7"/>
    </row>
    <row r="327" spans="1:10" x14ac:dyDescent="0.4">
      <c r="A327" s="7" t="s">
        <v>1406</v>
      </c>
      <c r="B327" s="7" t="s">
        <v>1407</v>
      </c>
      <c r="C327" s="7" t="s">
        <v>540</v>
      </c>
      <c r="D327" s="7" t="s">
        <v>1408</v>
      </c>
      <c r="E327" s="7"/>
      <c r="F327" s="8">
        <v>2332</v>
      </c>
      <c r="G327" s="7" t="s">
        <v>15</v>
      </c>
      <c r="H327" s="7" t="s">
        <v>16</v>
      </c>
      <c r="I327" s="7"/>
      <c r="J327" s="7"/>
    </row>
    <row r="328" spans="1:10" x14ac:dyDescent="0.4">
      <c r="A328" s="7" t="s">
        <v>1409</v>
      </c>
      <c r="B328" s="7" t="s">
        <v>1410</v>
      </c>
      <c r="C328" s="7" t="s">
        <v>567</v>
      </c>
      <c r="D328" s="7" t="s">
        <v>1411</v>
      </c>
      <c r="E328" s="7"/>
      <c r="F328" s="8">
        <v>362</v>
      </c>
      <c r="G328" s="7" t="s">
        <v>15</v>
      </c>
      <c r="H328" s="7" t="s">
        <v>16</v>
      </c>
      <c r="I328" s="7"/>
      <c r="J328" s="7"/>
    </row>
    <row r="329" spans="1:10" x14ac:dyDescent="0.4">
      <c r="A329" s="7" t="s">
        <v>1412</v>
      </c>
      <c r="B329" s="7" t="s">
        <v>1413</v>
      </c>
      <c r="C329" s="7" t="s">
        <v>706</v>
      </c>
      <c r="D329" s="7" t="s">
        <v>1414</v>
      </c>
      <c r="E329" s="7" t="s">
        <v>1415</v>
      </c>
      <c r="F329" s="8">
        <v>2332</v>
      </c>
      <c r="G329" s="7" t="s">
        <v>15</v>
      </c>
      <c r="H329" s="7" t="s">
        <v>16</v>
      </c>
      <c r="I329" s="7"/>
      <c r="J329" s="7"/>
    </row>
    <row r="330" spans="1:10" x14ac:dyDescent="0.4">
      <c r="A330" s="7" t="s">
        <v>1416</v>
      </c>
      <c r="B330" s="7" t="s">
        <v>1417</v>
      </c>
      <c r="C330" s="7" t="s">
        <v>1418</v>
      </c>
      <c r="D330" s="7" t="s">
        <v>1419</v>
      </c>
      <c r="E330" s="7" t="s">
        <v>1420</v>
      </c>
      <c r="F330" s="8">
        <v>37226</v>
      </c>
      <c r="G330" s="7" t="s">
        <v>15</v>
      </c>
      <c r="H330" s="7" t="s">
        <v>16</v>
      </c>
      <c r="I330" s="7"/>
      <c r="J330" s="7"/>
    </row>
    <row r="331" spans="1:10" x14ac:dyDescent="0.4">
      <c r="A331" s="7" t="s">
        <v>1421</v>
      </c>
      <c r="B331" s="7" t="s">
        <v>1422</v>
      </c>
      <c r="C331" s="7" t="s">
        <v>1423</v>
      </c>
      <c r="D331" s="7" t="s">
        <v>1424</v>
      </c>
      <c r="E331" s="7" t="s">
        <v>91</v>
      </c>
      <c r="F331" s="8">
        <v>1555</v>
      </c>
      <c r="G331" s="7" t="s">
        <v>15</v>
      </c>
      <c r="H331" s="7" t="s">
        <v>16</v>
      </c>
      <c r="I331" s="7"/>
      <c r="J331" s="7" t="s">
        <v>1425</v>
      </c>
    </row>
    <row r="332" spans="1:10" x14ac:dyDescent="0.4">
      <c r="A332" s="7" t="s">
        <v>1426</v>
      </c>
      <c r="B332" s="7" t="s">
        <v>1427</v>
      </c>
      <c r="C332" s="7" t="s">
        <v>1202</v>
      </c>
      <c r="D332" s="7" t="s">
        <v>1428</v>
      </c>
      <c r="E332" s="7"/>
      <c r="F332" s="8">
        <v>777</v>
      </c>
      <c r="G332" s="7" t="s">
        <v>15</v>
      </c>
      <c r="H332" s="7" t="s">
        <v>16</v>
      </c>
      <c r="I332" s="7"/>
      <c r="J332" s="7"/>
    </row>
    <row r="333" spans="1:10" x14ac:dyDescent="0.4">
      <c r="A333" s="7" t="s">
        <v>1429</v>
      </c>
      <c r="B333" s="7" t="s">
        <v>1430</v>
      </c>
      <c r="C333" s="7" t="s">
        <v>1431</v>
      </c>
      <c r="D333" s="7" t="s">
        <v>1432</v>
      </c>
      <c r="E333" s="7" t="s">
        <v>1433</v>
      </c>
      <c r="F333" s="8">
        <v>6998</v>
      </c>
      <c r="G333" s="7" t="s">
        <v>15</v>
      </c>
      <c r="H333" s="7" t="s">
        <v>16</v>
      </c>
      <c r="I333" s="7"/>
      <c r="J333" s="7"/>
    </row>
    <row r="334" spans="1:10" x14ac:dyDescent="0.4">
      <c r="A334" s="7" t="s">
        <v>1434</v>
      </c>
      <c r="B334" s="7" t="s">
        <v>1435</v>
      </c>
      <c r="C334" s="7" t="s">
        <v>469</v>
      </c>
      <c r="D334" s="7" t="s">
        <v>1436</v>
      </c>
      <c r="E334" s="7"/>
      <c r="F334" s="8">
        <v>45333</v>
      </c>
      <c r="G334" s="7" t="s">
        <v>15</v>
      </c>
      <c r="H334" s="7" t="s">
        <v>16</v>
      </c>
      <c r="I334" s="7"/>
      <c r="J334" s="7"/>
    </row>
    <row r="335" spans="1:10" x14ac:dyDescent="0.4">
      <c r="A335" s="7" t="s">
        <v>1437</v>
      </c>
      <c r="B335" s="7" t="s">
        <v>1438</v>
      </c>
      <c r="C335" s="7" t="s">
        <v>1439</v>
      </c>
      <c r="D335" s="7" t="s">
        <v>1440</v>
      </c>
      <c r="E335" s="7"/>
      <c r="F335" s="8">
        <v>621</v>
      </c>
      <c r="G335" s="7" t="s">
        <v>15</v>
      </c>
      <c r="H335" s="7" t="s">
        <v>16</v>
      </c>
      <c r="I335" s="7"/>
      <c r="J335" s="7"/>
    </row>
    <row r="336" spans="1:10" x14ac:dyDescent="0.4">
      <c r="A336" s="7" t="s">
        <v>1441</v>
      </c>
      <c r="B336" s="7" t="s">
        <v>1442</v>
      </c>
      <c r="C336" s="7" t="s">
        <v>921</v>
      </c>
      <c r="D336" s="7" t="s">
        <v>1443</v>
      </c>
      <c r="E336" s="7"/>
      <c r="F336" s="8">
        <v>1555</v>
      </c>
      <c r="G336" s="7" t="s">
        <v>15</v>
      </c>
      <c r="H336" s="7" t="s">
        <v>16</v>
      </c>
      <c r="I336" s="7"/>
      <c r="J336" s="7"/>
    </row>
    <row r="337" spans="1:10" x14ac:dyDescent="0.4">
      <c r="A337" s="7" t="s">
        <v>1444</v>
      </c>
      <c r="B337" s="7" t="s">
        <v>1445</v>
      </c>
      <c r="C337" s="7" t="s">
        <v>1446</v>
      </c>
      <c r="D337" s="7" t="s">
        <v>1447</v>
      </c>
      <c r="E337" s="7"/>
      <c r="F337" s="8">
        <v>388</v>
      </c>
      <c r="G337" s="7" t="s">
        <v>15</v>
      </c>
      <c r="H337" s="7" t="s">
        <v>16</v>
      </c>
      <c r="I337" s="7"/>
      <c r="J337" s="7"/>
    </row>
    <row r="338" spans="1:10" x14ac:dyDescent="0.4">
      <c r="A338" s="7" t="s">
        <v>1448</v>
      </c>
      <c r="B338" s="7" t="s">
        <v>1449</v>
      </c>
      <c r="C338" s="7" t="s">
        <v>465</v>
      </c>
      <c r="D338" s="7" t="s">
        <v>1450</v>
      </c>
      <c r="E338" s="7"/>
      <c r="F338" s="8">
        <v>950</v>
      </c>
      <c r="G338" s="7" t="s">
        <v>15</v>
      </c>
      <c r="H338" s="7" t="s">
        <v>16</v>
      </c>
      <c r="I338" s="7"/>
      <c r="J338" s="7"/>
    </row>
    <row r="339" spans="1:10" x14ac:dyDescent="0.4">
      <c r="A339" s="7" t="s">
        <v>1451</v>
      </c>
      <c r="B339" s="7" t="s">
        <v>1452</v>
      </c>
      <c r="C339" s="7" t="s">
        <v>1453</v>
      </c>
      <c r="D339" s="7" t="s">
        <v>1454</v>
      </c>
      <c r="E339" s="7"/>
      <c r="F339" s="8">
        <v>2409</v>
      </c>
      <c r="G339" s="7" t="s">
        <v>15</v>
      </c>
      <c r="H339" s="7" t="s">
        <v>16</v>
      </c>
      <c r="I339" s="7"/>
      <c r="J339" s="7" t="s">
        <v>1455</v>
      </c>
    </row>
    <row r="340" spans="1:10" x14ac:dyDescent="0.4">
      <c r="A340" s="7" t="s">
        <v>1456</v>
      </c>
      <c r="B340" s="7" t="s">
        <v>1457</v>
      </c>
      <c r="C340" s="7" t="s">
        <v>1458</v>
      </c>
      <c r="D340" s="7" t="s">
        <v>1459</v>
      </c>
      <c r="E340" s="7" t="s">
        <v>1460</v>
      </c>
      <c r="F340" s="8">
        <v>1399</v>
      </c>
      <c r="G340" s="7" t="s">
        <v>15</v>
      </c>
      <c r="H340" s="7" t="s">
        <v>16</v>
      </c>
      <c r="I340" s="7"/>
      <c r="J340" s="7"/>
    </row>
    <row r="341" spans="1:10" x14ac:dyDescent="0.4">
      <c r="A341" s="7" t="s">
        <v>1461</v>
      </c>
      <c r="B341" s="7" t="s">
        <v>1462</v>
      </c>
      <c r="C341" s="7" t="s">
        <v>326</v>
      </c>
      <c r="D341" s="7" t="s">
        <v>1463</v>
      </c>
      <c r="E341" s="7"/>
      <c r="F341" s="8">
        <v>1555</v>
      </c>
      <c r="G341" s="7" t="s">
        <v>15</v>
      </c>
      <c r="H341" s="7" t="s">
        <v>16</v>
      </c>
      <c r="I341" s="7"/>
      <c r="J341" s="7"/>
    </row>
    <row r="342" spans="1:10" x14ac:dyDescent="0.4">
      <c r="A342" s="7" t="s">
        <v>1464</v>
      </c>
      <c r="B342" s="7" t="s">
        <v>1465</v>
      </c>
      <c r="C342" s="7" t="s">
        <v>1466</v>
      </c>
      <c r="D342" s="7" t="s">
        <v>1467</v>
      </c>
      <c r="E342" s="7"/>
      <c r="F342" s="8">
        <v>4042</v>
      </c>
      <c r="G342" s="7" t="s">
        <v>15</v>
      </c>
      <c r="H342" s="7" t="s">
        <v>16</v>
      </c>
      <c r="I342" s="7"/>
      <c r="J342" s="7"/>
    </row>
    <row r="343" spans="1:10" x14ac:dyDescent="0.4">
      <c r="A343" s="7" t="s">
        <v>1468</v>
      </c>
      <c r="B343" s="7" t="s">
        <v>1469</v>
      </c>
      <c r="C343" s="7" t="s">
        <v>1403</v>
      </c>
      <c r="D343" s="7" t="s">
        <v>1470</v>
      </c>
      <c r="E343" s="7" t="s">
        <v>1471</v>
      </c>
      <c r="F343" s="8">
        <v>777</v>
      </c>
      <c r="G343" s="7" t="s">
        <v>15</v>
      </c>
      <c r="H343" s="7" t="s">
        <v>16</v>
      </c>
      <c r="I343" s="7"/>
      <c r="J343" s="7" t="s">
        <v>1472</v>
      </c>
    </row>
    <row r="344" spans="1:10" x14ac:dyDescent="0.4">
      <c r="A344" s="7" t="s">
        <v>1473</v>
      </c>
      <c r="B344" s="7" t="s">
        <v>1474</v>
      </c>
      <c r="C344" s="7" t="s">
        <v>1475</v>
      </c>
      <c r="D344" s="7" t="s">
        <v>1476</v>
      </c>
      <c r="E344" s="7" t="s">
        <v>1477</v>
      </c>
      <c r="F344" s="8">
        <v>6440</v>
      </c>
      <c r="G344" s="7" t="s">
        <v>15</v>
      </c>
      <c r="H344" s="7" t="s">
        <v>16</v>
      </c>
      <c r="I344" s="7"/>
      <c r="J344" s="7" t="s">
        <v>1478</v>
      </c>
    </row>
    <row r="345" spans="1:10" x14ac:dyDescent="0.4">
      <c r="A345" s="7" t="s">
        <v>1479</v>
      </c>
      <c r="B345" s="7" t="s">
        <v>1480</v>
      </c>
      <c r="C345" s="7" t="s">
        <v>614</v>
      </c>
      <c r="D345" s="7" t="s">
        <v>1481</v>
      </c>
      <c r="E345" s="7"/>
      <c r="F345" s="8">
        <v>1555</v>
      </c>
      <c r="G345" s="7" t="s">
        <v>15</v>
      </c>
      <c r="H345" s="7" t="s">
        <v>16</v>
      </c>
      <c r="I345" s="7"/>
      <c r="J345" s="7"/>
    </row>
    <row r="346" spans="1:10" x14ac:dyDescent="0.4">
      <c r="A346" s="7" t="s">
        <v>1482</v>
      </c>
      <c r="B346" s="7" t="s">
        <v>1483</v>
      </c>
      <c r="C346" s="7" t="s">
        <v>756</v>
      </c>
      <c r="D346" s="7" t="s">
        <v>1484</v>
      </c>
      <c r="E346" s="7"/>
      <c r="F346" s="8">
        <v>76</v>
      </c>
      <c r="G346" s="7" t="s">
        <v>15</v>
      </c>
      <c r="H346" s="7" t="s">
        <v>16</v>
      </c>
      <c r="I346" s="7"/>
      <c r="J346" s="7"/>
    </row>
    <row r="347" spans="1:10" x14ac:dyDescent="0.4">
      <c r="A347" s="7" t="s">
        <v>1485</v>
      </c>
      <c r="B347" s="7" t="s">
        <v>1486</v>
      </c>
      <c r="C347" s="7" t="s">
        <v>33</v>
      </c>
      <c r="D347" s="7" t="s">
        <v>1487</v>
      </c>
      <c r="E347" s="7" t="s">
        <v>1488</v>
      </c>
      <c r="F347" s="8">
        <v>2332</v>
      </c>
      <c r="G347" s="7" t="s">
        <v>15</v>
      </c>
      <c r="H347" s="7" t="s">
        <v>16</v>
      </c>
      <c r="I347" s="7"/>
      <c r="J347" s="7" t="s">
        <v>1489</v>
      </c>
    </row>
    <row r="348" spans="1:10" x14ac:dyDescent="0.4">
      <c r="A348" s="7" t="s">
        <v>1490</v>
      </c>
      <c r="B348" s="7" t="s">
        <v>1491</v>
      </c>
      <c r="C348" s="7" t="s">
        <v>1492</v>
      </c>
      <c r="D348" s="7" t="s">
        <v>1493</v>
      </c>
      <c r="E348" s="7"/>
      <c r="F348" s="8">
        <v>200</v>
      </c>
      <c r="G348" s="7" t="s">
        <v>15</v>
      </c>
      <c r="H348" s="7" t="s">
        <v>16</v>
      </c>
      <c r="I348" s="7"/>
      <c r="J348" s="7"/>
    </row>
    <row r="349" spans="1:10" x14ac:dyDescent="0.4">
      <c r="A349" s="7" t="s">
        <v>1494</v>
      </c>
      <c r="B349" s="7" t="s">
        <v>1495</v>
      </c>
      <c r="C349" s="7" t="s">
        <v>1045</v>
      </c>
      <c r="D349" s="7" t="s">
        <v>1496</v>
      </c>
      <c r="E349" s="7"/>
      <c r="F349" s="8">
        <v>1555</v>
      </c>
      <c r="G349" s="7" t="s">
        <v>15</v>
      </c>
      <c r="H349" s="7" t="s">
        <v>16</v>
      </c>
      <c r="I349" s="7"/>
      <c r="J349" s="7"/>
    </row>
    <row r="350" spans="1:10" x14ac:dyDescent="0.4">
      <c r="A350" s="7" t="s">
        <v>1497</v>
      </c>
      <c r="B350" s="7" t="s">
        <v>1498</v>
      </c>
      <c r="C350" s="7" t="s">
        <v>1499</v>
      </c>
      <c r="D350" s="7" t="s">
        <v>1500</v>
      </c>
      <c r="E350" s="7" t="s">
        <v>91</v>
      </c>
      <c r="F350" s="8">
        <v>9331</v>
      </c>
      <c r="G350" s="7" t="s">
        <v>15</v>
      </c>
      <c r="H350" s="7" t="s">
        <v>16</v>
      </c>
      <c r="I350" s="7"/>
      <c r="J350" s="7" t="s">
        <v>1501</v>
      </c>
    </row>
    <row r="351" spans="1:10" x14ac:dyDescent="0.4">
      <c r="A351" s="7" t="s">
        <v>1502</v>
      </c>
      <c r="B351" s="7" t="s">
        <v>1503</v>
      </c>
      <c r="C351" s="7" t="s">
        <v>1504</v>
      </c>
      <c r="D351" s="7" t="s">
        <v>1505</v>
      </c>
      <c r="E351" s="7" t="s">
        <v>1506</v>
      </c>
      <c r="F351" s="8">
        <v>4276</v>
      </c>
      <c r="G351" s="7" t="s">
        <v>15</v>
      </c>
      <c r="H351" s="7" t="s">
        <v>16</v>
      </c>
      <c r="I351" s="7"/>
      <c r="J351" s="7"/>
    </row>
    <row r="352" spans="1:10" x14ac:dyDescent="0.4">
      <c r="A352" s="7" t="s">
        <v>1507</v>
      </c>
      <c r="B352" s="7" t="s">
        <v>1508</v>
      </c>
      <c r="C352" s="7" t="s">
        <v>1509</v>
      </c>
      <c r="D352" s="7" t="s">
        <v>1510</v>
      </c>
      <c r="E352" s="7" t="s">
        <v>1511</v>
      </c>
      <c r="F352" s="8">
        <v>1555</v>
      </c>
      <c r="G352" s="7" t="s">
        <v>15</v>
      </c>
      <c r="H352" s="7" t="s">
        <v>16</v>
      </c>
      <c r="I352" s="7"/>
      <c r="J352" s="7" t="s">
        <v>1512</v>
      </c>
    </row>
    <row r="353" spans="1:10" x14ac:dyDescent="0.4">
      <c r="A353" s="7" t="s">
        <v>1513</v>
      </c>
      <c r="B353" s="7" t="s">
        <v>1514</v>
      </c>
      <c r="C353" s="7" t="s">
        <v>1515</v>
      </c>
      <c r="D353" s="7" t="s">
        <v>1516</v>
      </c>
      <c r="E353" s="7"/>
      <c r="F353" s="8">
        <v>10690</v>
      </c>
      <c r="G353" s="7" t="s">
        <v>15</v>
      </c>
      <c r="H353" s="7" t="s">
        <v>16</v>
      </c>
      <c r="I353" s="7"/>
      <c r="J353" s="7"/>
    </row>
    <row r="354" spans="1:10" x14ac:dyDescent="0.4">
      <c r="A354" s="7" t="s">
        <v>1517</v>
      </c>
      <c r="B354" s="7" t="s">
        <v>1518</v>
      </c>
      <c r="C354" s="7" t="s">
        <v>172</v>
      </c>
      <c r="D354" s="7" t="s">
        <v>1519</v>
      </c>
      <c r="E354" s="7"/>
      <c r="F354" s="8">
        <v>3110</v>
      </c>
      <c r="G354" s="7" t="s">
        <v>15</v>
      </c>
      <c r="H354" s="7" t="s">
        <v>16</v>
      </c>
      <c r="I354" s="7"/>
      <c r="J354" s="7"/>
    </row>
    <row r="355" spans="1:10" x14ac:dyDescent="0.4">
      <c r="A355" s="7" t="s">
        <v>1520</v>
      </c>
      <c r="B355" s="7" t="s">
        <v>1521</v>
      </c>
      <c r="C355" s="7" t="s">
        <v>251</v>
      </c>
      <c r="D355" s="7" t="s">
        <v>1522</v>
      </c>
      <c r="E355" s="7"/>
      <c r="F355" s="8">
        <v>388</v>
      </c>
      <c r="G355" s="7" t="s">
        <v>15</v>
      </c>
      <c r="H355" s="7" t="s">
        <v>16</v>
      </c>
      <c r="I355" s="7"/>
      <c r="J355" s="7"/>
    </row>
    <row r="356" spans="1:10" x14ac:dyDescent="0.4">
      <c r="A356" s="7" t="s">
        <v>1523</v>
      </c>
      <c r="B356" s="7" t="s">
        <v>1524</v>
      </c>
      <c r="C356" s="7" t="s">
        <v>1525</v>
      </c>
      <c r="D356" s="7" t="s">
        <v>1526</v>
      </c>
      <c r="E356" s="7" t="s">
        <v>1527</v>
      </c>
      <c r="F356" s="8">
        <v>3110</v>
      </c>
      <c r="G356" s="7" t="s">
        <v>15</v>
      </c>
      <c r="H356" s="7" t="s">
        <v>16</v>
      </c>
      <c r="I356" s="7"/>
      <c r="J356" s="7" t="s">
        <v>1528</v>
      </c>
    </row>
    <row r="357" spans="1:10" x14ac:dyDescent="0.4">
      <c r="A357" s="7" t="s">
        <v>1529</v>
      </c>
      <c r="B357" s="7" t="s">
        <v>1530</v>
      </c>
      <c r="C357" s="7" t="s">
        <v>1531</v>
      </c>
      <c r="D357" s="7" t="s">
        <v>1532</v>
      </c>
      <c r="E357" s="7" t="s">
        <v>1533</v>
      </c>
      <c r="F357" s="8">
        <v>5603</v>
      </c>
      <c r="G357" s="7" t="s">
        <v>15</v>
      </c>
      <c r="H357" s="7" t="s">
        <v>16</v>
      </c>
      <c r="I357" s="7"/>
      <c r="J357" s="7" t="s">
        <v>1534</v>
      </c>
    </row>
    <row r="358" spans="1:10" x14ac:dyDescent="0.4">
      <c r="A358" s="7" t="s">
        <v>1535</v>
      </c>
      <c r="B358" s="7" t="s">
        <v>1536</v>
      </c>
      <c r="C358" s="7" t="s">
        <v>1537</v>
      </c>
      <c r="D358" s="7" t="s">
        <v>1538</v>
      </c>
      <c r="E358" s="7"/>
      <c r="F358" s="8">
        <v>7776</v>
      </c>
      <c r="G358" s="7" t="s">
        <v>15</v>
      </c>
      <c r="H358" s="7" t="s">
        <v>16</v>
      </c>
      <c r="I358" s="7"/>
      <c r="J358" s="7"/>
    </row>
    <row r="359" spans="1:10" x14ac:dyDescent="0.4">
      <c r="A359" s="7" t="s">
        <v>1539</v>
      </c>
      <c r="B359" s="7" t="s">
        <v>1540</v>
      </c>
      <c r="C359" s="7" t="s">
        <v>1541</v>
      </c>
      <c r="D359" s="7" t="s">
        <v>1542</v>
      </c>
      <c r="E359" s="7"/>
      <c r="F359" s="8">
        <v>777</v>
      </c>
      <c r="G359" s="7" t="s">
        <v>15</v>
      </c>
      <c r="H359" s="7" t="s">
        <v>16</v>
      </c>
      <c r="I359" s="7"/>
      <c r="J359" s="7"/>
    </row>
    <row r="360" spans="1:10" x14ac:dyDescent="0.4">
      <c r="A360" s="7" t="s">
        <v>1543</v>
      </c>
      <c r="B360" s="7" t="s">
        <v>1544</v>
      </c>
      <c r="C360" s="7" t="s">
        <v>1545</v>
      </c>
      <c r="D360" s="7" t="s">
        <v>1546</v>
      </c>
      <c r="E360" s="7"/>
      <c r="F360" s="8">
        <v>254</v>
      </c>
      <c r="G360" s="7" t="s">
        <v>15</v>
      </c>
      <c r="H360" s="7" t="s">
        <v>16</v>
      </c>
      <c r="I360" s="7"/>
      <c r="J360" s="7"/>
    </row>
    <row r="361" spans="1:10" x14ac:dyDescent="0.4">
      <c r="A361" s="7" t="s">
        <v>1547</v>
      </c>
      <c r="B361" s="7" t="s">
        <v>1548</v>
      </c>
      <c r="C361" s="7" t="s">
        <v>1549</v>
      </c>
      <c r="D361" s="7" t="s">
        <v>1550</v>
      </c>
      <c r="E361" s="7"/>
      <c r="F361" s="8">
        <v>76</v>
      </c>
      <c r="G361" s="7" t="s">
        <v>15</v>
      </c>
      <c r="H361" s="7" t="s">
        <v>16</v>
      </c>
      <c r="I361" s="7"/>
      <c r="J361" s="7"/>
    </row>
    <row r="362" spans="1:10" x14ac:dyDescent="0.4">
      <c r="A362" s="7" t="s">
        <v>1551</v>
      </c>
      <c r="B362" s="7" t="s">
        <v>1552</v>
      </c>
      <c r="C362" s="7" t="s">
        <v>1553</v>
      </c>
      <c r="D362" s="7" t="s">
        <v>1554</v>
      </c>
      <c r="E362" s="7"/>
      <c r="F362" s="8">
        <v>76</v>
      </c>
      <c r="G362" s="7" t="s">
        <v>15</v>
      </c>
      <c r="H362" s="7" t="s">
        <v>16</v>
      </c>
      <c r="I362" s="7"/>
      <c r="J362" s="7"/>
    </row>
    <row r="363" spans="1:10" x14ac:dyDescent="0.4">
      <c r="A363" s="7" t="s">
        <v>1555</v>
      </c>
      <c r="B363" s="7" t="s">
        <v>1556</v>
      </c>
      <c r="C363" s="7" t="s">
        <v>1557</v>
      </c>
      <c r="D363" s="7" t="s">
        <v>1558</v>
      </c>
      <c r="E363" s="7" t="s">
        <v>1559</v>
      </c>
      <c r="F363" s="8">
        <v>3888</v>
      </c>
      <c r="G363" s="7" t="s">
        <v>15</v>
      </c>
      <c r="H363" s="7" t="s">
        <v>16</v>
      </c>
      <c r="I363" s="7"/>
      <c r="J363" s="7" t="s">
        <v>1560</v>
      </c>
    </row>
    <row r="364" spans="1:10" x14ac:dyDescent="0.4">
      <c r="A364" s="7" t="s">
        <v>1561</v>
      </c>
      <c r="B364" s="7" t="s">
        <v>1562</v>
      </c>
      <c r="C364" s="7" t="s">
        <v>1187</v>
      </c>
      <c r="D364" s="7" t="s">
        <v>1563</v>
      </c>
      <c r="E364" s="7" t="s">
        <v>1564</v>
      </c>
      <c r="F364" s="8">
        <v>16</v>
      </c>
      <c r="G364" s="7" t="s">
        <v>15</v>
      </c>
      <c r="H364" s="7" t="s">
        <v>16</v>
      </c>
      <c r="I364" s="7"/>
      <c r="J364" s="7"/>
    </row>
    <row r="365" spans="1:10" x14ac:dyDescent="0.4">
      <c r="A365" s="7" t="s">
        <v>1565</v>
      </c>
      <c r="B365" s="7" t="s">
        <v>1566</v>
      </c>
      <c r="C365" s="7" t="s">
        <v>1567</v>
      </c>
      <c r="D365" s="7" t="s">
        <v>1568</v>
      </c>
      <c r="E365" s="7"/>
      <c r="F365" s="8">
        <v>777</v>
      </c>
      <c r="G365" s="7" t="s">
        <v>15</v>
      </c>
      <c r="H365" s="7" t="s">
        <v>16</v>
      </c>
      <c r="I365" s="7"/>
      <c r="J365" s="7"/>
    </row>
    <row r="366" spans="1:10" x14ac:dyDescent="0.4">
      <c r="A366" s="7" t="s">
        <v>1569</v>
      </c>
      <c r="B366" s="7" t="s">
        <v>1570</v>
      </c>
      <c r="C366" s="7" t="s">
        <v>1571</v>
      </c>
      <c r="D366" s="7" t="s">
        <v>1572</v>
      </c>
      <c r="E366" s="7" t="s">
        <v>1573</v>
      </c>
      <c r="F366" s="8">
        <v>7620</v>
      </c>
      <c r="G366" s="7" t="s">
        <v>15</v>
      </c>
      <c r="H366" s="7" t="s">
        <v>16</v>
      </c>
      <c r="I366" s="7"/>
      <c r="J366" s="7" t="s">
        <v>1574</v>
      </c>
    </row>
    <row r="367" spans="1:10" x14ac:dyDescent="0.4">
      <c r="A367" s="7" t="s">
        <v>1575</v>
      </c>
      <c r="B367" s="7" t="s">
        <v>1576</v>
      </c>
      <c r="C367" s="7" t="s">
        <v>1577</v>
      </c>
      <c r="D367" s="7" t="s">
        <v>1578</v>
      </c>
      <c r="E367" s="7"/>
      <c r="F367" s="8">
        <v>10</v>
      </c>
      <c r="G367" s="7" t="s">
        <v>15</v>
      </c>
      <c r="H367" s="7" t="s">
        <v>16</v>
      </c>
      <c r="I367" s="7"/>
      <c r="J367" s="7"/>
    </row>
    <row r="368" spans="1:10" x14ac:dyDescent="0.4">
      <c r="A368" s="7" t="s">
        <v>1579</v>
      </c>
      <c r="B368" s="7" t="s">
        <v>1580</v>
      </c>
      <c r="C368" s="7" t="s">
        <v>1581</v>
      </c>
      <c r="D368" s="7" t="s">
        <v>1582</v>
      </c>
      <c r="E368" s="7" t="s">
        <v>1583</v>
      </c>
      <c r="F368" s="8">
        <v>1620</v>
      </c>
      <c r="G368" s="7" t="s">
        <v>15</v>
      </c>
      <c r="H368" s="7" t="s">
        <v>16</v>
      </c>
      <c r="I368" s="7"/>
      <c r="J368" s="7" t="s">
        <v>1584</v>
      </c>
    </row>
    <row r="369" spans="1:10" x14ac:dyDescent="0.4">
      <c r="A369" s="7" t="s">
        <v>1585</v>
      </c>
      <c r="B369" s="7" t="s">
        <v>1586</v>
      </c>
      <c r="C369" s="7" t="s">
        <v>1587</v>
      </c>
      <c r="D369" s="7" t="s">
        <v>1588</v>
      </c>
      <c r="E369" s="7"/>
      <c r="F369" s="8">
        <v>316</v>
      </c>
      <c r="G369" s="7" t="s">
        <v>15</v>
      </c>
      <c r="H369" s="7" t="s">
        <v>16</v>
      </c>
      <c r="I369" s="7"/>
      <c r="J369" s="7" t="s">
        <v>1589</v>
      </c>
    </row>
    <row r="370" spans="1:10" x14ac:dyDescent="0.4">
      <c r="A370" s="7" t="s">
        <v>1590</v>
      </c>
      <c r="B370" s="7" t="s">
        <v>1591</v>
      </c>
      <c r="C370" s="7" t="s">
        <v>1592</v>
      </c>
      <c r="D370" s="7" t="s">
        <v>1593</v>
      </c>
      <c r="E370" s="7" t="s">
        <v>1594</v>
      </c>
      <c r="F370" s="8">
        <v>154</v>
      </c>
      <c r="G370" s="7" t="s">
        <v>15</v>
      </c>
      <c r="H370" s="7" t="s">
        <v>16</v>
      </c>
      <c r="I370" s="7"/>
      <c r="J370" s="7" t="s">
        <v>1595</v>
      </c>
    </row>
    <row r="371" spans="1:10" x14ac:dyDescent="0.4">
      <c r="A371" s="7" t="s">
        <v>1596</v>
      </c>
      <c r="B371" s="7" t="s">
        <v>1597</v>
      </c>
      <c r="C371" s="7" t="s">
        <v>1598</v>
      </c>
      <c r="D371" s="7" t="s">
        <v>1599</v>
      </c>
      <c r="E371" s="7" t="s">
        <v>1600</v>
      </c>
      <c r="F371" s="8">
        <v>621</v>
      </c>
      <c r="G371" s="7" t="s">
        <v>15</v>
      </c>
      <c r="H371" s="7" t="s">
        <v>16</v>
      </c>
      <c r="I371" s="7"/>
      <c r="J371" s="7" t="s">
        <v>1601</v>
      </c>
    </row>
    <row r="372" spans="1:10" x14ac:dyDescent="0.4">
      <c r="A372" s="7" t="s">
        <v>1602</v>
      </c>
      <c r="B372" s="7" t="s">
        <v>1603</v>
      </c>
      <c r="C372" s="7" t="s">
        <v>969</v>
      </c>
      <c r="D372" s="7" t="s">
        <v>1604</v>
      </c>
      <c r="E372" s="7" t="s">
        <v>1605</v>
      </c>
      <c r="F372" s="8">
        <v>8008</v>
      </c>
      <c r="G372" s="7" t="s">
        <v>15</v>
      </c>
      <c r="H372" s="7" t="s">
        <v>16</v>
      </c>
      <c r="I372" s="7"/>
      <c r="J372" s="7" t="s">
        <v>1606</v>
      </c>
    </row>
    <row r="373" spans="1:10" x14ac:dyDescent="0.4">
      <c r="A373" s="7" t="s">
        <v>1607</v>
      </c>
      <c r="B373" s="7" t="s">
        <v>1608</v>
      </c>
      <c r="C373" s="7" t="s">
        <v>1609</v>
      </c>
      <c r="D373" s="7" t="s">
        <v>1610</v>
      </c>
      <c r="E373" s="7"/>
      <c r="F373" s="8">
        <v>1944</v>
      </c>
      <c r="G373" s="7" t="s">
        <v>15</v>
      </c>
      <c r="H373" s="7" t="s">
        <v>16</v>
      </c>
      <c r="I373" s="7"/>
      <c r="J373" s="7"/>
    </row>
    <row r="374" spans="1:10" x14ac:dyDescent="0.4">
      <c r="A374" s="7" t="s">
        <v>1611</v>
      </c>
      <c r="B374" s="7" t="s">
        <v>1612</v>
      </c>
      <c r="C374" s="7" t="s">
        <v>1613</v>
      </c>
      <c r="D374" s="7" t="s">
        <v>1614</v>
      </c>
      <c r="E374" s="7"/>
      <c r="F374" s="8">
        <v>38004</v>
      </c>
      <c r="G374" s="7" t="s">
        <v>15</v>
      </c>
      <c r="H374" s="7" t="s">
        <v>16</v>
      </c>
      <c r="I374" s="7"/>
      <c r="J374" s="7"/>
    </row>
    <row r="375" spans="1:10" x14ac:dyDescent="0.4">
      <c r="A375" s="7" t="s">
        <v>1615</v>
      </c>
      <c r="B375" s="7" t="s">
        <v>1616</v>
      </c>
      <c r="C375" s="7" t="s">
        <v>1617</v>
      </c>
      <c r="D375" s="7" t="s">
        <v>1618</v>
      </c>
      <c r="E375" s="7"/>
      <c r="F375" s="8">
        <v>1166</v>
      </c>
      <c r="G375" s="7" t="s">
        <v>15</v>
      </c>
      <c r="H375" s="7" t="s">
        <v>16</v>
      </c>
      <c r="I375" s="7"/>
      <c r="J375" s="7"/>
    </row>
    <row r="376" spans="1:10" x14ac:dyDescent="0.4">
      <c r="A376" s="7" t="s">
        <v>1619</v>
      </c>
      <c r="B376" s="7" t="s">
        <v>1620</v>
      </c>
      <c r="C376" s="7" t="s">
        <v>1621</v>
      </c>
      <c r="D376" s="7" t="s">
        <v>1622</v>
      </c>
      <c r="E376" s="7" t="s">
        <v>1623</v>
      </c>
      <c r="F376" s="8">
        <v>936</v>
      </c>
      <c r="G376" s="7" t="s">
        <v>15</v>
      </c>
      <c r="H376" s="7" t="s">
        <v>16</v>
      </c>
      <c r="I376" s="7"/>
      <c r="J376" s="7" t="s">
        <v>1624</v>
      </c>
    </row>
    <row r="377" spans="1:10" x14ac:dyDescent="0.4">
      <c r="A377" s="7" t="s">
        <v>1625</v>
      </c>
      <c r="B377" s="7" t="s">
        <v>1626</v>
      </c>
      <c r="C377" s="7" t="s">
        <v>1344</v>
      </c>
      <c r="D377" s="7" t="s">
        <v>1627</v>
      </c>
      <c r="E377" s="7" t="s">
        <v>1628</v>
      </c>
      <c r="F377" s="8">
        <v>2020</v>
      </c>
      <c r="G377" s="7" t="s">
        <v>15</v>
      </c>
      <c r="H377" s="7" t="s">
        <v>16</v>
      </c>
      <c r="I377" s="7"/>
      <c r="J377" s="7"/>
    </row>
    <row r="378" spans="1:10" x14ac:dyDescent="0.4">
      <c r="A378" s="7" t="s">
        <v>1629</v>
      </c>
      <c r="B378" s="7" t="s">
        <v>1630</v>
      </c>
      <c r="C378" s="7" t="s">
        <v>1631</v>
      </c>
      <c r="D378" s="7" t="s">
        <v>1632</v>
      </c>
      <c r="E378" s="7" t="s">
        <v>1633</v>
      </c>
      <c r="F378" s="8">
        <v>20</v>
      </c>
      <c r="G378" s="7" t="s">
        <v>15</v>
      </c>
      <c r="H378" s="7" t="s">
        <v>16</v>
      </c>
      <c r="I378" s="7"/>
      <c r="J378" s="7" t="s">
        <v>1634</v>
      </c>
    </row>
    <row r="379" spans="1:10" x14ac:dyDescent="0.4">
      <c r="A379" s="7" t="s">
        <v>1635</v>
      </c>
      <c r="B379" s="7" t="s">
        <v>1636</v>
      </c>
      <c r="C379" s="7" t="s">
        <v>1637</v>
      </c>
      <c r="D379" s="7" t="s">
        <v>1638</v>
      </c>
      <c r="E379" s="7"/>
      <c r="F379" s="8">
        <v>388</v>
      </c>
      <c r="G379" s="7" t="s">
        <v>15</v>
      </c>
      <c r="H379" s="7" t="s">
        <v>16</v>
      </c>
      <c r="I379" s="7"/>
      <c r="J379" s="7"/>
    </row>
    <row r="380" spans="1:10" x14ac:dyDescent="0.4">
      <c r="A380" s="7" t="s">
        <v>1639</v>
      </c>
      <c r="B380" s="7" t="s">
        <v>1640</v>
      </c>
      <c r="C380" s="7" t="s">
        <v>1641</v>
      </c>
      <c r="D380" s="7" t="s">
        <v>1642</v>
      </c>
      <c r="E380" s="7" t="s">
        <v>1643</v>
      </c>
      <c r="F380" s="8">
        <v>28800</v>
      </c>
      <c r="G380" s="7" t="s">
        <v>15</v>
      </c>
      <c r="H380" s="7" t="s">
        <v>16</v>
      </c>
      <c r="I380" s="7"/>
      <c r="J380" s="7"/>
    </row>
    <row r="381" spans="1:10" x14ac:dyDescent="0.4">
      <c r="A381" s="7" t="s">
        <v>1644</v>
      </c>
      <c r="B381" s="7" t="s">
        <v>1645</v>
      </c>
      <c r="C381" s="7" t="s">
        <v>1646</v>
      </c>
      <c r="D381" s="7" t="s">
        <v>1647</v>
      </c>
      <c r="E381" s="7"/>
      <c r="F381" s="8">
        <v>1210</v>
      </c>
      <c r="G381" s="7" t="s">
        <v>15</v>
      </c>
      <c r="H381" s="7" t="s">
        <v>16</v>
      </c>
      <c r="I381" s="7"/>
      <c r="J381" s="7"/>
    </row>
    <row r="382" spans="1:10" x14ac:dyDescent="0.4">
      <c r="A382" s="7" t="s">
        <v>1648</v>
      </c>
      <c r="B382" s="7" t="s">
        <v>1649</v>
      </c>
      <c r="C382" s="7" t="s">
        <v>1650</v>
      </c>
      <c r="D382" s="7" t="s">
        <v>1651</v>
      </c>
      <c r="E382" s="7"/>
      <c r="F382" s="8">
        <v>2409</v>
      </c>
      <c r="G382" s="7" t="s">
        <v>15</v>
      </c>
      <c r="H382" s="7" t="s">
        <v>16</v>
      </c>
      <c r="I382" s="7"/>
      <c r="J382" s="7"/>
    </row>
    <row r="383" spans="1:10" x14ac:dyDescent="0.4">
      <c r="A383" s="7" t="s">
        <v>1652</v>
      </c>
      <c r="B383" s="7" t="s">
        <v>1653</v>
      </c>
      <c r="C383" s="7" t="s">
        <v>1654</v>
      </c>
      <c r="D383" s="7" t="s">
        <v>1655</v>
      </c>
      <c r="E383" s="7" t="s">
        <v>1656</v>
      </c>
      <c r="F383" s="8">
        <v>4665</v>
      </c>
      <c r="G383" s="7" t="s">
        <v>15</v>
      </c>
      <c r="H383" s="7" t="s">
        <v>16</v>
      </c>
      <c r="I383" s="7"/>
      <c r="J383" s="7" t="s">
        <v>1657</v>
      </c>
    </row>
    <row r="384" spans="1:10" x14ac:dyDescent="0.4">
      <c r="A384" s="7" t="s">
        <v>1658</v>
      </c>
      <c r="B384" s="7" t="s">
        <v>1659</v>
      </c>
      <c r="C384" s="7" t="s">
        <v>1660</v>
      </c>
      <c r="D384" s="7" t="s">
        <v>1661</v>
      </c>
      <c r="E384" s="7"/>
      <c r="F384" s="8">
        <v>777</v>
      </c>
      <c r="G384" s="7" t="s">
        <v>15</v>
      </c>
      <c r="H384" s="7" t="s">
        <v>16</v>
      </c>
      <c r="I384" s="7"/>
      <c r="J384" s="7"/>
    </row>
    <row r="385" spans="1:10" x14ac:dyDescent="0.4">
      <c r="A385" s="7" t="s">
        <v>1662</v>
      </c>
      <c r="B385" s="7" t="s">
        <v>1663</v>
      </c>
      <c r="C385" s="7" t="s">
        <v>58</v>
      </c>
      <c r="D385" s="7" t="s">
        <v>1664</v>
      </c>
      <c r="E385" s="7"/>
      <c r="F385" s="8">
        <v>154</v>
      </c>
      <c r="G385" s="7" t="s">
        <v>15</v>
      </c>
      <c r="H385" s="7" t="s">
        <v>16</v>
      </c>
      <c r="I385" s="7"/>
      <c r="J385" s="7"/>
    </row>
    <row r="386" spans="1:10" x14ac:dyDescent="0.4">
      <c r="A386" s="7" t="s">
        <v>1665</v>
      </c>
      <c r="B386" s="7" t="s">
        <v>1666</v>
      </c>
      <c r="C386" s="7" t="s">
        <v>1667</v>
      </c>
      <c r="D386" s="7" t="s">
        <v>1668</v>
      </c>
      <c r="E386" s="7" t="s">
        <v>1669</v>
      </c>
      <c r="F386" s="8">
        <v>2332</v>
      </c>
      <c r="G386" s="7" t="s">
        <v>15</v>
      </c>
      <c r="H386" s="7" t="s">
        <v>16</v>
      </c>
      <c r="I386" s="7"/>
      <c r="J386" s="7" t="s">
        <v>1670</v>
      </c>
    </row>
    <row r="387" spans="1:10" x14ac:dyDescent="0.4">
      <c r="A387" s="7" t="s">
        <v>1671</v>
      </c>
      <c r="B387" s="7" t="s">
        <v>1672</v>
      </c>
      <c r="C387" s="7" t="s">
        <v>691</v>
      </c>
      <c r="D387" s="7" t="s">
        <v>1673</v>
      </c>
      <c r="E387" s="7" t="s">
        <v>1674</v>
      </c>
      <c r="F387" s="8">
        <v>3200</v>
      </c>
      <c r="G387" s="7" t="s">
        <v>15</v>
      </c>
      <c r="H387" s="7" t="s">
        <v>16</v>
      </c>
      <c r="I387" s="7"/>
      <c r="J387" s="7" t="s">
        <v>1675</v>
      </c>
    </row>
    <row r="388" spans="1:10" x14ac:dyDescent="0.4">
      <c r="A388" s="7" t="s">
        <v>1676</v>
      </c>
      <c r="B388" s="7" t="s">
        <v>1677</v>
      </c>
      <c r="C388" s="7" t="s">
        <v>1678</v>
      </c>
      <c r="D388" s="7" t="s">
        <v>1679</v>
      </c>
      <c r="E388" s="7"/>
      <c r="F388" s="8">
        <v>1500</v>
      </c>
      <c r="G388" s="7" t="s">
        <v>15</v>
      </c>
      <c r="H388" s="7" t="s">
        <v>16</v>
      </c>
      <c r="I388" s="7"/>
      <c r="J388" s="7"/>
    </row>
    <row r="389" spans="1:10" x14ac:dyDescent="0.4">
      <c r="A389" s="7" t="s">
        <v>1680</v>
      </c>
      <c r="B389" s="7" t="s">
        <v>1681</v>
      </c>
      <c r="C389" s="7" t="s">
        <v>399</v>
      </c>
      <c r="D389" s="7" t="s">
        <v>1682</v>
      </c>
      <c r="E389" s="7" t="s">
        <v>1683</v>
      </c>
      <c r="F389" s="8">
        <v>2332</v>
      </c>
      <c r="G389" s="7" t="s">
        <v>15</v>
      </c>
      <c r="H389" s="7" t="s">
        <v>16</v>
      </c>
      <c r="I389" s="7"/>
      <c r="J389" s="7"/>
    </row>
    <row r="390" spans="1:10" x14ac:dyDescent="0.4">
      <c r="A390" s="7" t="s">
        <v>1684</v>
      </c>
      <c r="B390" s="7" t="s">
        <v>1685</v>
      </c>
      <c r="C390" s="7" t="s">
        <v>1235</v>
      </c>
      <c r="D390" s="7" t="s">
        <v>1686</v>
      </c>
      <c r="E390" s="7"/>
      <c r="F390" s="8">
        <v>1632</v>
      </c>
      <c r="G390" s="7" t="s">
        <v>15</v>
      </c>
      <c r="H390" s="7" t="s">
        <v>16</v>
      </c>
      <c r="I390" s="7"/>
      <c r="J390" s="7"/>
    </row>
    <row r="391" spans="1:10" x14ac:dyDescent="0.4">
      <c r="A391" s="7" t="s">
        <v>1687</v>
      </c>
      <c r="B391" s="7" t="s">
        <v>1688</v>
      </c>
      <c r="C391" s="7" t="s">
        <v>614</v>
      </c>
      <c r="D391" s="7" t="s">
        <v>1689</v>
      </c>
      <c r="E391" s="7" t="s">
        <v>91</v>
      </c>
      <c r="F391" s="8">
        <v>1555</v>
      </c>
      <c r="G391" s="7" t="s">
        <v>15</v>
      </c>
      <c r="H391" s="7" t="s">
        <v>16</v>
      </c>
      <c r="I391" s="7"/>
      <c r="J391" s="7" t="s">
        <v>1690</v>
      </c>
    </row>
    <row r="392" spans="1:10" x14ac:dyDescent="0.4">
      <c r="A392" s="7" t="s">
        <v>1691</v>
      </c>
      <c r="B392" s="7" t="s">
        <v>1692</v>
      </c>
      <c r="C392" s="7" t="s">
        <v>1693</v>
      </c>
      <c r="D392" s="7" t="s">
        <v>1694</v>
      </c>
      <c r="E392" s="7"/>
      <c r="F392" s="8">
        <v>1977</v>
      </c>
      <c r="G392" s="7" t="s">
        <v>15</v>
      </c>
      <c r="H392" s="7" t="s">
        <v>16</v>
      </c>
      <c r="I392" s="7"/>
      <c r="J392" s="7"/>
    </row>
    <row r="393" spans="1:10" x14ac:dyDescent="0.4">
      <c r="A393" s="7" t="s">
        <v>1695</v>
      </c>
      <c r="B393" s="7" t="s">
        <v>1696</v>
      </c>
      <c r="C393" s="7" t="s">
        <v>1637</v>
      </c>
      <c r="D393" s="7" t="s">
        <v>1697</v>
      </c>
      <c r="E393" s="7"/>
      <c r="F393" s="8">
        <v>4</v>
      </c>
      <c r="G393" s="7" t="s">
        <v>15</v>
      </c>
      <c r="H393" s="7" t="s">
        <v>16</v>
      </c>
      <c r="I393" s="7"/>
      <c r="J393" s="7"/>
    </row>
    <row r="394" spans="1:10" x14ac:dyDescent="0.4">
      <c r="A394" s="7" t="s">
        <v>1698</v>
      </c>
      <c r="B394" s="7" t="s">
        <v>1699</v>
      </c>
      <c r="C394" s="7" t="s">
        <v>766</v>
      </c>
      <c r="D394" s="7" t="s">
        <v>1700</v>
      </c>
      <c r="E394" s="7"/>
      <c r="F394" s="8">
        <v>3888</v>
      </c>
      <c r="G394" s="7" t="s">
        <v>15</v>
      </c>
      <c r="H394" s="7" t="s">
        <v>16</v>
      </c>
      <c r="I394" s="7"/>
      <c r="J394" s="7"/>
    </row>
    <row r="395" spans="1:10" x14ac:dyDescent="0.4">
      <c r="A395" s="7" t="s">
        <v>1701</v>
      </c>
      <c r="B395" s="7" t="s">
        <v>1702</v>
      </c>
      <c r="C395" s="7" t="s">
        <v>1703</v>
      </c>
      <c r="D395" s="7" t="s">
        <v>1704</v>
      </c>
      <c r="E395" s="7" t="s">
        <v>91</v>
      </c>
      <c r="F395" s="8">
        <v>1555</v>
      </c>
      <c r="G395" s="7" t="s">
        <v>15</v>
      </c>
      <c r="H395" s="7" t="s">
        <v>16</v>
      </c>
      <c r="I395" s="7"/>
      <c r="J395" s="7" t="s">
        <v>1705</v>
      </c>
    </row>
    <row r="396" spans="1:10" x14ac:dyDescent="0.4">
      <c r="A396" s="7" t="s">
        <v>1706</v>
      </c>
      <c r="B396" s="7" t="s">
        <v>1707</v>
      </c>
      <c r="C396" s="7" t="s">
        <v>299</v>
      </c>
      <c r="D396" s="7" t="s">
        <v>1708</v>
      </c>
      <c r="E396" s="7"/>
      <c r="F396" s="8">
        <v>1632</v>
      </c>
      <c r="G396" s="7" t="s">
        <v>15</v>
      </c>
      <c r="H396" s="7" t="s">
        <v>16</v>
      </c>
      <c r="I396" s="7"/>
      <c r="J396" s="7"/>
    </row>
    <row r="397" spans="1:10" x14ac:dyDescent="0.4">
      <c r="A397" s="7" t="s">
        <v>1709</v>
      </c>
      <c r="B397" s="7" t="s">
        <v>1710</v>
      </c>
      <c r="C397" s="7" t="s">
        <v>1711</v>
      </c>
      <c r="D397" s="7" t="s">
        <v>1712</v>
      </c>
      <c r="E397" s="7"/>
      <c r="F397" s="8">
        <v>4665</v>
      </c>
      <c r="G397" s="7" t="s">
        <v>15</v>
      </c>
      <c r="H397" s="7" t="s">
        <v>16</v>
      </c>
      <c r="I397" s="7"/>
      <c r="J397" s="7"/>
    </row>
    <row r="398" spans="1:10" x14ac:dyDescent="0.4">
      <c r="A398" s="7" t="s">
        <v>1713</v>
      </c>
      <c r="B398" s="7" t="s">
        <v>1714</v>
      </c>
      <c r="C398" s="7" t="s">
        <v>1715</v>
      </c>
      <c r="D398" s="7" t="s">
        <v>1716</v>
      </c>
      <c r="E398" s="7"/>
      <c r="F398" s="8">
        <v>1166</v>
      </c>
      <c r="G398" s="7" t="s">
        <v>15</v>
      </c>
      <c r="H398" s="7" t="s">
        <v>16</v>
      </c>
      <c r="I398" s="7"/>
      <c r="J398" s="7" t="s">
        <v>1717</v>
      </c>
    </row>
    <row r="399" spans="1:10" x14ac:dyDescent="0.4">
      <c r="A399" s="7" t="s">
        <v>1718</v>
      </c>
      <c r="B399" s="7" t="s">
        <v>1719</v>
      </c>
      <c r="C399" s="7" t="s">
        <v>677</v>
      </c>
      <c r="D399" s="7" t="s">
        <v>1720</v>
      </c>
      <c r="E399" s="7"/>
      <c r="F399" s="8">
        <v>777</v>
      </c>
      <c r="G399" s="7" t="s">
        <v>15</v>
      </c>
      <c r="H399" s="7" t="s">
        <v>16</v>
      </c>
      <c r="I399" s="7"/>
      <c r="J399" s="7"/>
    </row>
    <row r="400" spans="1:10" x14ac:dyDescent="0.4">
      <c r="A400" s="7" t="s">
        <v>1721</v>
      </c>
      <c r="B400" s="7" t="s">
        <v>1722</v>
      </c>
      <c r="C400" s="7" t="s">
        <v>1723</v>
      </c>
      <c r="D400" s="7" t="s">
        <v>1724</v>
      </c>
      <c r="E400" s="7"/>
      <c r="F400" s="8">
        <v>777</v>
      </c>
      <c r="G400" s="7" t="s">
        <v>15</v>
      </c>
      <c r="H400" s="7" t="s">
        <v>16</v>
      </c>
      <c r="I400" s="7"/>
      <c r="J400" s="7"/>
    </row>
    <row r="401" spans="1:10" x14ac:dyDescent="0.4">
      <c r="A401" s="7" t="s">
        <v>1725</v>
      </c>
      <c r="B401" s="7" t="s">
        <v>1726</v>
      </c>
      <c r="C401" s="7" t="s">
        <v>1727</v>
      </c>
      <c r="D401" s="7" t="s">
        <v>1728</v>
      </c>
      <c r="E401" s="7"/>
      <c r="F401" s="8">
        <v>777</v>
      </c>
      <c r="G401" s="7" t="s">
        <v>15</v>
      </c>
      <c r="H401" s="7" t="s">
        <v>16</v>
      </c>
      <c r="I401" s="7"/>
      <c r="J401" s="7"/>
    </row>
    <row r="402" spans="1:10" x14ac:dyDescent="0.4">
      <c r="A402" s="7" t="s">
        <v>1729</v>
      </c>
      <c r="B402" s="7" t="s">
        <v>1730</v>
      </c>
      <c r="C402" s="7" t="s">
        <v>651</v>
      </c>
      <c r="D402" s="7" t="s">
        <v>1731</v>
      </c>
      <c r="E402" s="7"/>
      <c r="F402" s="8">
        <v>7256</v>
      </c>
      <c r="G402" s="7" t="s">
        <v>15</v>
      </c>
      <c r="H402" s="7" t="s">
        <v>16</v>
      </c>
      <c r="I402" s="7"/>
      <c r="J402" s="7"/>
    </row>
    <row r="403" spans="1:10" x14ac:dyDescent="0.4">
      <c r="A403" s="7" t="s">
        <v>1732</v>
      </c>
      <c r="B403" s="7" t="s">
        <v>1733</v>
      </c>
      <c r="C403" s="7" t="s">
        <v>1734</v>
      </c>
      <c r="D403" s="7" t="s">
        <v>1735</v>
      </c>
      <c r="E403" s="7"/>
      <c r="F403" s="8">
        <v>388</v>
      </c>
      <c r="G403" s="7" t="s">
        <v>15</v>
      </c>
      <c r="H403" s="7" t="s">
        <v>16</v>
      </c>
      <c r="I403" s="7"/>
      <c r="J403" s="7"/>
    </row>
    <row r="404" spans="1:10" x14ac:dyDescent="0.4">
      <c r="A404" s="7" t="s">
        <v>1736</v>
      </c>
      <c r="B404" s="7" t="s">
        <v>1737</v>
      </c>
      <c r="C404" s="7" t="s">
        <v>1738</v>
      </c>
      <c r="D404" s="7" t="s">
        <v>1739</v>
      </c>
      <c r="E404" s="7" t="s">
        <v>1740</v>
      </c>
      <c r="F404" s="8">
        <v>3110</v>
      </c>
      <c r="G404" s="7" t="s">
        <v>15</v>
      </c>
      <c r="H404" s="7" t="s">
        <v>16</v>
      </c>
      <c r="I404" s="7"/>
      <c r="J404" s="7" t="s">
        <v>1741</v>
      </c>
    </row>
    <row r="405" spans="1:10" x14ac:dyDescent="0.4">
      <c r="A405" s="7" t="s">
        <v>1742</v>
      </c>
      <c r="B405" s="7" t="s">
        <v>1743</v>
      </c>
      <c r="C405" s="7" t="s">
        <v>1744</v>
      </c>
      <c r="D405" s="7" t="s">
        <v>1745</v>
      </c>
      <c r="E405" s="7"/>
      <c r="F405" s="8">
        <v>3208</v>
      </c>
      <c r="G405" s="7" t="s">
        <v>15</v>
      </c>
      <c r="H405" s="7" t="s">
        <v>16</v>
      </c>
      <c r="I405" s="7"/>
      <c r="J405" s="7"/>
    </row>
    <row r="406" spans="1:10" x14ac:dyDescent="0.4">
      <c r="A406" s="7" t="s">
        <v>1746</v>
      </c>
      <c r="B406" s="7" t="s">
        <v>1747</v>
      </c>
      <c r="C406" s="7" t="s">
        <v>1748</v>
      </c>
      <c r="D406" s="7" t="s">
        <v>1749</v>
      </c>
      <c r="E406" s="7"/>
      <c r="F406" s="8">
        <v>334</v>
      </c>
      <c r="G406" s="7" t="s">
        <v>15</v>
      </c>
      <c r="H406" s="7" t="s">
        <v>16</v>
      </c>
      <c r="I406" s="7"/>
      <c r="J406" s="7"/>
    </row>
    <row r="407" spans="1:10" x14ac:dyDescent="0.4">
      <c r="A407" s="7" t="s">
        <v>1750</v>
      </c>
      <c r="B407" s="7" t="s">
        <v>1751</v>
      </c>
      <c r="C407" s="7" t="s">
        <v>1752</v>
      </c>
      <c r="D407" s="7" t="s">
        <v>1749</v>
      </c>
      <c r="E407" s="7"/>
      <c r="F407" s="8">
        <v>1065</v>
      </c>
      <c r="G407" s="7" t="s">
        <v>15</v>
      </c>
      <c r="H407" s="7" t="s">
        <v>16</v>
      </c>
      <c r="I407" s="7"/>
      <c r="J407" s="7"/>
    </row>
    <row r="408" spans="1:10" x14ac:dyDescent="0.4">
      <c r="A408" s="7" t="s">
        <v>1753</v>
      </c>
      <c r="B408" s="7" t="s">
        <v>1754</v>
      </c>
      <c r="C408" s="7" t="s">
        <v>1755</v>
      </c>
      <c r="D408" s="7" t="s">
        <v>1756</v>
      </c>
      <c r="E408" s="7" t="s">
        <v>1757</v>
      </c>
      <c r="F408" s="8">
        <v>388</v>
      </c>
      <c r="G408" s="7" t="s">
        <v>15</v>
      </c>
      <c r="H408" s="7" t="s">
        <v>16</v>
      </c>
      <c r="I408" s="7"/>
      <c r="J408" s="7" t="s">
        <v>1758</v>
      </c>
    </row>
    <row r="409" spans="1:10" x14ac:dyDescent="0.4">
      <c r="A409" s="7" t="s">
        <v>1759</v>
      </c>
      <c r="B409" s="7" t="s">
        <v>1760</v>
      </c>
      <c r="C409" s="7" t="s">
        <v>1035</v>
      </c>
      <c r="D409" s="7" t="s">
        <v>1761</v>
      </c>
      <c r="E409" s="7"/>
      <c r="F409" s="8">
        <v>154</v>
      </c>
      <c r="G409" s="7" t="s">
        <v>15</v>
      </c>
      <c r="H409" s="7" t="s">
        <v>16</v>
      </c>
      <c r="I409" s="7"/>
      <c r="J409" s="7"/>
    </row>
    <row r="410" spans="1:10" x14ac:dyDescent="0.4">
      <c r="A410" s="7" t="s">
        <v>1762</v>
      </c>
      <c r="B410" s="7" t="s">
        <v>1763</v>
      </c>
      <c r="C410" s="7" t="s">
        <v>1541</v>
      </c>
      <c r="D410" s="7" t="s">
        <v>1764</v>
      </c>
      <c r="E410" s="7"/>
      <c r="F410" s="8">
        <v>1555</v>
      </c>
      <c r="G410" s="7" t="s">
        <v>15</v>
      </c>
      <c r="H410" s="7" t="s">
        <v>16</v>
      </c>
      <c r="I410" s="7"/>
      <c r="J410" s="7"/>
    </row>
    <row r="411" spans="1:10" x14ac:dyDescent="0.4">
      <c r="A411" s="7" t="s">
        <v>1765</v>
      </c>
      <c r="B411" s="7" t="s">
        <v>1766</v>
      </c>
      <c r="C411" s="7" t="s">
        <v>673</v>
      </c>
      <c r="D411" s="7" t="s">
        <v>1767</v>
      </c>
      <c r="E411" s="7" t="s">
        <v>1768</v>
      </c>
      <c r="F411" s="8">
        <v>777</v>
      </c>
      <c r="G411" s="7" t="s">
        <v>15</v>
      </c>
      <c r="H411" s="7" t="s">
        <v>16</v>
      </c>
      <c r="I411" s="7"/>
      <c r="J411" s="7"/>
    </row>
    <row r="412" spans="1:10" x14ac:dyDescent="0.4">
      <c r="A412" s="7" t="s">
        <v>1769</v>
      </c>
      <c r="B412" s="7" t="s">
        <v>1770</v>
      </c>
      <c r="C412" s="7" t="s">
        <v>432</v>
      </c>
      <c r="D412" s="7" t="s">
        <v>1771</v>
      </c>
      <c r="E412" s="7"/>
      <c r="F412" s="8">
        <v>259</v>
      </c>
      <c r="G412" s="7" t="s">
        <v>15</v>
      </c>
      <c r="H412" s="7" t="s">
        <v>16</v>
      </c>
      <c r="I412" s="7"/>
      <c r="J412" s="7"/>
    </row>
    <row r="413" spans="1:10" x14ac:dyDescent="0.4">
      <c r="A413" s="7" t="s">
        <v>1772</v>
      </c>
      <c r="B413" s="7" t="s">
        <v>1773</v>
      </c>
      <c r="C413" s="7" t="s">
        <v>1774</v>
      </c>
      <c r="D413" s="7" t="s">
        <v>1775</v>
      </c>
      <c r="E413" s="7"/>
      <c r="F413" s="8">
        <v>3888</v>
      </c>
      <c r="G413" s="7" t="s">
        <v>15</v>
      </c>
      <c r="H413" s="7" t="s">
        <v>16</v>
      </c>
      <c r="I413" s="7"/>
      <c r="J413" s="7"/>
    </row>
    <row r="414" spans="1:10" x14ac:dyDescent="0.4">
      <c r="A414" s="7" t="s">
        <v>1776</v>
      </c>
      <c r="B414" s="7" t="s">
        <v>1777</v>
      </c>
      <c r="C414" s="7" t="s">
        <v>1778</v>
      </c>
      <c r="D414" s="7" t="s">
        <v>1779</v>
      </c>
      <c r="E414" s="7" t="s">
        <v>1780</v>
      </c>
      <c r="F414" s="8">
        <v>8164</v>
      </c>
      <c r="G414" s="7" t="s">
        <v>15</v>
      </c>
      <c r="H414" s="7" t="s">
        <v>16</v>
      </c>
      <c r="I414" s="7"/>
      <c r="J414" s="7"/>
    </row>
    <row r="415" spans="1:10" x14ac:dyDescent="0.4">
      <c r="A415" s="7" t="s">
        <v>1781</v>
      </c>
      <c r="B415" s="7" t="s">
        <v>1782</v>
      </c>
      <c r="C415" s="7" t="s">
        <v>567</v>
      </c>
      <c r="D415" s="7" t="s">
        <v>1783</v>
      </c>
      <c r="E415" s="7"/>
      <c r="F415" s="8">
        <v>1166</v>
      </c>
      <c r="G415" s="7" t="s">
        <v>15</v>
      </c>
      <c r="H415" s="7" t="s">
        <v>16</v>
      </c>
      <c r="I415" s="7"/>
      <c r="J415" s="7"/>
    </row>
    <row r="416" spans="1:10" x14ac:dyDescent="0.4">
      <c r="A416" s="7" t="s">
        <v>1784</v>
      </c>
      <c r="B416" s="7" t="s">
        <v>1785</v>
      </c>
      <c r="C416" s="7" t="s">
        <v>1660</v>
      </c>
      <c r="D416" s="7" t="s">
        <v>1786</v>
      </c>
      <c r="E416" s="7"/>
      <c r="F416" s="8">
        <v>10284</v>
      </c>
      <c r="G416" s="7" t="s">
        <v>15</v>
      </c>
      <c r="H416" s="7" t="s">
        <v>16</v>
      </c>
      <c r="I416" s="7"/>
      <c r="J416" s="7"/>
    </row>
    <row r="417" spans="1:10" x14ac:dyDescent="0.4">
      <c r="A417" s="7" t="s">
        <v>1787</v>
      </c>
      <c r="B417" s="7" t="s">
        <v>1788</v>
      </c>
      <c r="C417" s="7" t="s">
        <v>1789</v>
      </c>
      <c r="D417" s="7" t="s">
        <v>1790</v>
      </c>
      <c r="E417" s="7" t="s">
        <v>1791</v>
      </c>
      <c r="F417" s="8">
        <v>24</v>
      </c>
      <c r="G417" s="7" t="s">
        <v>15</v>
      </c>
      <c r="H417" s="7" t="s">
        <v>16</v>
      </c>
      <c r="I417" s="7"/>
      <c r="J417" s="7" t="s">
        <v>1792</v>
      </c>
    </row>
    <row r="418" spans="1:10" x14ac:dyDescent="0.4">
      <c r="A418" s="7" t="s">
        <v>1793</v>
      </c>
      <c r="B418" s="7" t="s">
        <v>1794</v>
      </c>
      <c r="C418" s="7" t="s">
        <v>1795</v>
      </c>
      <c r="D418" s="7" t="s">
        <v>1796</v>
      </c>
      <c r="E418" s="7"/>
      <c r="F418" s="8">
        <v>1555</v>
      </c>
      <c r="G418" s="7" t="s">
        <v>15</v>
      </c>
      <c r="H418" s="7" t="s">
        <v>16</v>
      </c>
      <c r="I418" s="7"/>
      <c r="J418" s="7"/>
    </row>
    <row r="419" spans="1:10" x14ac:dyDescent="0.4">
      <c r="A419" s="7" t="s">
        <v>1797</v>
      </c>
      <c r="B419" s="7" t="s">
        <v>1798</v>
      </c>
      <c r="C419" s="7" t="s">
        <v>677</v>
      </c>
      <c r="D419" s="7" t="s">
        <v>1799</v>
      </c>
      <c r="E419" s="7"/>
      <c r="F419" s="8">
        <v>777</v>
      </c>
      <c r="G419" s="7" t="s">
        <v>15</v>
      </c>
      <c r="H419" s="7" t="s">
        <v>16</v>
      </c>
      <c r="I419" s="7"/>
      <c r="J419" s="7"/>
    </row>
    <row r="420" spans="1:10" x14ac:dyDescent="0.4">
      <c r="A420" s="7" t="s">
        <v>1800</v>
      </c>
      <c r="B420" s="7" t="s">
        <v>1801</v>
      </c>
      <c r="C420" s="7" t="s">
        <v>1802</v>
      </c>
      <c r="D420" s="7" t="s">
        <v>1803</v>
      </c>
      <c r="E420" s="7"/>
      <c r="F420" s="8">
        <v>1890</v>
      </c>
      <c r="G420" s="7" t="s">
        <v>15</v>
      </c>
      <c r="H420" s="7" t="s">
        <v>16</v>
      </c>
      <c r="I420" s="7"/>
      <c r="J420" s="7" t="s">
        <v>1804</v>
      </c>
    </row>
    <row r="421" spans="1:10" x14ac:dyDescent="0.4">
      <c r="A421" s="7" t="s">
        <v>1805</v>
      </c>
      <c r="B421" s="7" t="s">
        <v>1806</v>
      </c>
      <c r="C421" s="7" t="s">
        <v>1531</v>
      </c>
      <c r="D421" s="7" t="s">
        <v>1807</v>
      </c>
      <c r="E421" s="7"/>
      <c r="F421" s="8">
        <v>1166</v>
      </c>
      <c r="G421" s="7" t="s">
        <v>15</v>
      </c>
      <c r="H421" s="7" t="s">
        <v>16</v>
      </c>
      <c r="I421" s="7"/>
      <c r="J421" s="7" t="s">
        <v>1808</v>
      </c>
    </row>
    <row r="422" spans="1:10" x14ac:dyDescent="0.4">
      <c r="A422" s="7" t="s">
        <v>1809</v>
      </c>
      <c r="B422" s="7" t="s">
        <v>1810</v>
      </c>
      <c r="C422" s="7" t="s">
        <v>766</v>
      </c>
      <c r="D422" s="7" t="s">
        <v>1811</v>
      </c>
      <c r="E422" s="7"/>
      <c r="F422" s="8">
        <v>76</v>
      </c>
      <c r="G422" s="7" t="s">
        <v>15</v>
      </c>
      <c r="H422" s="7" t="s">
        <v>16</v>
      </c>
      <c r="I422" s="7"/>
      <c r="J422" s="7"/>
    </row>
    <row r="423" spans="1:10" x14ac:dyDescent="0.4">
      <c r="A423" s="7" t="s">
        <v>1812</v>
      </c>
      <c r="B423" s="7" t="s">
        <v>1813</v>
      </c>
      <c r="C423" s="7" t="s">
        <v>1814</v>
      </c>
      <c r="D423" s="7" t="s">
        <v>1815</v>
      </c>
      <c r="E423" s="7" t="s">
        <v>1816</v>
      </c>
      <c r="F423" s="8">
        <v>88566</v>
      </c>
      <c r="G423" s="7" t="s">
        <v>15</v>
      </c>
      <c r="H423" s="7" t="s">
        <v>16</v>
      </c>
      <c r="I423" s="7"/>
      <c r="J423" s="7" t="s">
        <v>1817</v>
      </c>
    </row>
    <row r="424" spans="1:10" x14ac:dyDescent="0.4">
      <c r="A424" s="7" t="s">
        <v>1818</v>
      </c>
      <c r="B424" s="7" t="s">
        <v>1819</v>
      </c>
      <c r="C424" s="7" t="s">
        <v>1820</v>
      </c>
      <c r="D424" s="7" t="s">
        <v>1821</v>
      </c>
      <c r="E424" s="7"/>
      <c r="F424" s="8">
        <v>35224</v>
      </c>
      <c r="G424" s="7" t="s">
        <v>15</v>
      </c>
      <c r="H424" s="7" t="s">
        <v>16</v>
      </c>
      <c r="I424" s="7"/>
      <c r="J424" s="7"/>
    </row>
    <row r="425" spans="1:10" x14ac:dyDescent="0.4">
      <c r="A425" s="7" t="s">
        <v>1822</v>
      </c>
      <c r="B425" s="7" t="s">
        <v>1823</v>
      </c>
      <c r="C425" s="7" t="s">
        <v>1824</v>
      </c>
      <c r="D425" s="7" t="s">
        <v>1825</v>
      </c>
      <c r="E425" s="7"/>
      <c r="F425" s="8">
        <v>10281</v>
      </c>
      <c r="G425" s="7" t="s">
        <v>15</v>
      </c>
      <c r="H425" s="7" t="s">
        <v>16</v>
      </c>
      <c r="I425" s="7"/>
      <c r="J425" s="7"/>
    </row>
    <row r="426" spans="1:10" x14ac:dyDescent="0.4">
      <c r="A426" s="7" t="s">
        <v>1826</v>
      </c>
      <c r="B426" s="7" t="s">
        <v>1827</v>
      </c>
      <c r="C426" s="7" t="s">
        <v>1828</v>
      </c>
      <c r="D426" s="7" t="s">
        <v>1829</v>
      </c>
      <c r="E426" s="7" t="s">
        <v>91</v>
      </c>
      <c r="F426" s="8">
        <v>1555</v>
      </c>
      <c r="G426" s="7" t="s">
        <v>15</v>
      </c>
      <c r="H426" s="7" t="s">
        <v>16</v>
      </c>
      <c r="I426" s="7"/>
      <c r="J426" s="7" t="s">
        <v>1830</v>
      </c>
    </row>
    <row r="427" spans="1:10" x14ac:dyDescent="0.4">
      <c r="A427" s="7" t="s">
        <v>1831</v>
      </c>
      <c r="B427" s="7" t="s">
        <v>1832</v>
      </c>
      <c r="C427" s="7" t="s">
        <v>399</v>
      </c>
      <c r="D427" s="7" t="s">
        <v>1833</v>
      </c>
      <c r="E427" s="7"/>
      <c r="F427" s="8">
        <v>2332</v>
      </c>
      <c r="G427" s="7" t="s">
        <v>15</v>
      </c>
      <c r="H427" s="7" t="s">
        <v>16</v>
      </c>
      <c r="I427" s="7"/>
      <c r="J427" s="7"/>
    </row>
    <row r="428" spans="1:10" x14ac:dyDescent="0.4">
      <c r="A428" s="7" t="s">
        <v>1834</v>
      </c>
      <c r="B428" s="7" t="s">
        <v>1835</v>
      </c>
      <c r="C428" s="7" t="s">
        <v>1836</v>
      </c>
      <c r="D428" s="7" t="s">
        <v>1837</v>
      </c>
      <c r="E428" s="7"/>
      <c r="F428" s="8">
        <v>1900</v>
      </c>
      <c r="G428" s="7" t="s">
        <v>15</v>
      </c>
      <c r="H428" s="7" t="s">
        <v>16</v>
      </c>
      <c r="I428" s="7"/>
      <c r="J428" s="7"/>
    </row>
    <row r="429" spans="1:10" x14ac:dyDescent="0.4">
      <c r="A429" s="7" t="s">
        <v>1838</v>
      </c>
      <c r="B429" s="7" t="s">
        <v>1839</v>
      </c>
      <c r="C429" s="7" t="s">
        <v>1840</v>
      </c>
      <c r="D429" s="7" t="s">
        <v>1841</v>
      </c>
      <c r="E429" s="7" t="s">
        <v>1842</v>
      </c>
      <c r="F429" s="8">
        <v>60</v>
      </c>
      <c r="G429" s="7" t="s">
        <v>15</v>
      </c>
      <c r="H429" s="7" t="s">
        <v>16</v>
      </c>
      <c r="I429" s="7"/>
      <c r="J429" s="7" t="s">
        <v>1843</v>
      </c>
    </row>
    <row r="430" spans="1:10" x14ac:dyDescent="0.4">
      <c r="A430" s="7" t="s">
        <v>1844</v>
      </c>
      <c r="B430" s="7" t="s">
        <v>1845</v>
      </c>
      <c r="C430" s="7" t="s">
        <v>1846</v>
      </c>
      <c r="D430" s="7" t="s">
        <v>1847</v>
      </c>
      <c r="E430" s="7"/>
      <c r="F430" s="8">
        <v>777</v>
      </c>
      <c r="G430" s="7" t="s">
        <v>15</v>
      </c>
      <c r="H430" s="7" t="s">
        <v>16</v>
      </c>
      <c r="I430" s="7"/>
      <c r="J430" s="7"/>
    </row>
    <row r="431" spans="1:10" x14ac:dyDescent="0.4">
      <c r="A431" s="7" t="s">
        <v>1848</v>
      </c>
      <c r="B431" s="7" t="s">
        <v>1849</v>
      </c>
      <c r="C431" s="7" t="s">
        <v>399</v>
      </c>
      <c r="D431" s="7" t="s">
        <v>1850</v>
      </c>
      <c r="E431" s="7" t="s">
        <v>91</v>
      </c>
      <c r="F431" s="8">
        <v>1166</v>
      </c>
      <c r="G431" s="7" t="s">
        <v>15</v>
      </c>
      <c r="H431" s="7" t="s">
        <v>16</v>
      </c>
      <c r="I431" s="7"/>
      <c r="J431" s="7" t="s">
        <v>1851</v>
      </c>
    </row>
    <row r="432" spans="1:10" x14ac:dyDescent="0.4">
      <c r="A432" s="7" t="s">
        <v>1852</v>
      </c>
      <c r="B432" s="7" t="s">
        <v>1853</v>
      </c>
      <c r="C432" s="7" t="s">
        <v>1778</v>
      </c>
      <c r="D432" s="7" t="s">
        <v>1854</v>
      </c>
      <c r="E432" s="7"/>
      <c r="F432" s="8">
        <v>150</v>
      </c>
      <c r="G432" s="7" t="s">
        <v>15</v>
      </c>
      <c r="H432" s="7" t="s">
        <v>16</v>
      </c>
      <c r="I432" s="7"/>
      <c r="J432" s="7"/>
    </row>
    <row r="433" spans="1:10" x14ac:dyDescent="0.4">
      <c r="A433" s="7" t="s">
        <v>1855</v>
      </c>
      <c r="B433" s="7" t="s">
        <v>1856</v>
      </c>
      <c r="C433" s="7" t="s">
        <v>1857</v>
      </c>
      <c r="D433" s="7" t="s">
        <v>1858</v>
      </c>
      <c r="E433" s="7"/>
      <c r="F433" s="8">
        <v>777</v>
      </c>
      <c r="G433" s="7" t="s">
        <v>15</v>
      </c>
      <c r="H433" s="7" t="s">
        <v>16</v>
      </c>
      <c r="I433" s="7"/>
      <c r="J433" s="7"/>
    </row>
    <row r="434" spans="1:10" x14ac:dyDescent="0.4">
      <c r="A434" s="7" t="s">
        <v>1859</v>
      </c>
      <c r="B434" s="7" t="s">
        <v>1860</v>
      </c>
      <c r="C434" s="7" t="s">
        <v>457</v>
      </c>
      <c r="D434" s="7" t="s">
        <v>1861</v>
      </c>
      <c r="E434" s="7"/>
      <c r="F434" s="8">
        <v>1555</v>
      </c>
      <c r="G434" s="7" t="s">
        <v>15</v>
      </c>
      <c r="H434" s="7" t="s">
        <v>16</v>
      </c>
      <c r="I434" s="7"/>
      <c r="J434" s="7"/>
    </row>
    <row r="435" spans="1:10" x14ac:dyDescent="0.4">
      <c r="A435" s="7" t="s">
        <v>1862</v>
      </c>
      <c r="B435" s="7" t="s">
        <v>1863</v>
      </c>
      <c r="C435" s="7" t="s">
        <v>281</v>
      </c>
      <c r="D435" s="7" t="s">
        <v>1864</v>
      </c>
      <c r="E435" s="7"/>
      <c r="F435" s="8">
        <v>777</v>
      </c>
      <c r="G435" s="7" t="s">
        <v>15</v>
      </c>
      <c r="H435" s="7" t="s">
        <v>16</v>
      </c>
      <c r="I435" s="7"/>
      <c r="J435" s="7"/>
    </row>
    <row r="436" spans="1:10" x14ac:dyDescent="0.4">
      <c r="A436" s="7" t="s">
        <v>1865</v>
      </c>
      <c r="B436" s="7" t="s">
        <v>1866</v>
      </c>
      <c r="C436" s="7" t="s">
        <v>1867</v>
      </c>
      <c r="D436" s="7" t="s">
        <v>1868</v>
      </c>
      <c r="E436" s="7" t="s">
        <v>1869</v>
      </c>
      <c r="F436" s="8">
        <v>1500</v>
      </c>
      <c r="G436" s="7" t="s">
        <v>15</v>
      </c>
      <c r="H436" s="7" t="s">
        <v>16</v>
      </c>
      <c r="I436" s="7"/>
      <c r="J436" s="7" t="s">
        <v>1870</v>
      </c>
    </row>
    <row r="437" spans="1:10" x14ac:dyDescent="0.4">
      <c r="A437" s="7" t="s">
        <v>1871</v>
      </c>
      <c r="B437" s="7" t="s">
        <v>1872</v>
      </c>
      <c r="C437" s="7" t="s">
        <v>1873</v>
      </c>
      <c r="D437" s="7" t="s">
        <v>1874</v>
      </c>
      <c r="E437" s="7" t="s">
        <v>1875</v>
      </c>
      <c r="F437" s="8">
        <v>1944</v>
      </c>
      <c r="G437" s="7" t="s">
        <v>15</v>
      </c>
      <c r="H437" s="7" t="s">
        <v>16</v>
      </c>
      <c r="I437" s="7"/>
      <c r="J437" s="7" t="s">
        <v>1876</v>
      </c>
    </row>
    <row r="438" spans="1:10" x14ac:dyDescent="0.4">
      <c r="A438" s="7" t="s">
        <v>1877</v>
      </c>
      <c r="B438" s="7" t="s">
        <v>1878</v>
      </c>
      <c r="C438" s="7" t="s">
        <v>812</v>
      </c>
      <c r="D438" s="7" t="s">
        <v>1879</v>
      </c>
      <c r="E438" s="7"/>
      <c r="F438" s="8">
        <v>777</v>
      </c>
      <c r="G438" s="7" t="s">
        <v>15</v>
      </c>
      <c r="H438" s="7" t="s">
        <v>16</v>
      </c>
      <c r="I438" s="7"/>
      <c r="J438" s="7"/>
    </row>
    <row r="439" spans="1:10" x14ac:dyDescent="0.4">
      <c r="A439" s="7" t="s">
        <v>1880</v>
      </c>
      <c r="B439" s="7" t="s">
        <v>1881</v>
      </c>
      <c r="C439" s="7" t="s">
        <v>1882</v>
      </c>
      <c r="D439" s="7" t="s">
        <v>1883</v>
      </c>
      <c r="E439" s="7"/>
      <c r="F439" s="8">
        <v>13000</v>
      </c>
      <c r="G439" s="7" t="s">
        <v>15</v>
      </c>
      <c r="H439" s="7" t="s">
        <v>16</v>
      </c>
      <c r="I439" s="7"/>
      <c r="J439" s="7"/>
    </row>
    <row r="440" spans="1:10" x14ac:dyDescent="0.4">
      <c r="A440" s="7" t="s">
        <v>1884</v>
      </c>
      <c r="B440" s="7" t="s">
        <v>1885</v>
      </c>
      <c r="C440" s="7" t="s">
        <v>859</v>
      </c>
      <c r="D440" s="7" t="s">
        <v>1886</v>
      </c>
      <c r="E440" s="7"/>
      <c r="F440" s="8">
        <v>3888</v>
      </c>
      <c r="G440" s="7" t="s">
        <v>15</v>
      </c>
      <c r="H440" s="7" t="s">
        <v>16</v>
      </c>
      <c r="I440" s="7"/>
      <c r="J440" s="7"/>
    </row>
    <row r="441" spans="1:10" x14ac:dyDescent="0.4">
      <c r="A441" s="7" t="s">
        <v>1887</v>
      </c>
      <c r="B441" s="7" t="s">
        <v>1888</v>
      </c>
      <c r="C441" s="7" t="s">
        <v>1889</v>
      </c>
      <c r="D441" s="7" t="s">
        <v>1890</v>
      </c>
      <c r="E441" s="7" t="s">
        <v>91</v>
      </c>
      <c r="F441" s="8">
        <v>1944</v>
      </c>
      <c r="G441" s="7" t="s">
        <v>15</v>
      </c>
      <c r="H441" s="7" t="s">
        <v>16</v>
      </c>
      <c r="I441" s="7"/>
      <c r="J441" s="7" t="s">
        <v>1891</v>
      </c>
    </row>
    <row r="442" spans="1:10" x14ac:dyDescent="0.4">
      <c r="A442" s="7" t="s">
        <v>1892</v>
      </c>
      <c r="B442" s="7" t="s">
        <v>1893</v>
      </c>
      <c r="C442" s="7" t="s">
        <v>428</v>
      </c>
      <c r="D442" s="7" t="s">
        <v>1894</v>
      </c>
      <c r="E442" s="7"/>
      <c r="F442" s="8">
        <v>25</v>
      </c>
      <c r="G442" s="7" t="s">
        <v>15</v>
      </c>
      <c r="H442" s="7" t="s">
        <v>16</v>
      </c>
      <c r="I442" s="7"/>
      <c r="J442" s="7"/>
    </row>
    <row r="443" spans="1:10" x14ac:dyDescent="0.4">
      <c r="A443" s="7" t="s">
        <v>1895</v>
      </c>
      <c r="B443" s="7" t="s">
        <v>1896</v>
      </c>
      <c r="C443" s="7" t="s">
        <v>1897</v>
      </c>
      <c r="D443" s="7" t="s">
        <v>1898</v>
      </c>
      <c r="E443" s="7"/>
      <c r="F443" s="8">
        <v>232</v>
      </c>
      <c r="G443" s="7" t="s">
        <v>15</v>
      </c>
      <c r="H443" s="7" t="s">
        <v>16</v>
      </c>
      <c r="I443" s="7"/>
      <c r="J443" s="7"/>
    </row>
    <row r="444" spans="1:10" x14ac:dyDescent="0.4">
      <c r="A444" s="7" t="s">
        <v>1899</v>
      </c>
      <c r="B444" s="7" t="s">
        <v>1900</v>
      </c>
      <c r="C444" s="7" t="s">
        <v>492</v>
      </c>
      <c r="D444" s="7" t="s">
        <v>1901</v>
      </c>
      <c r="E444" s="7"/>
      <c r="F444" s="8">
        <v>388</v>
      </c>
      <c r="G444" s="7" t="s">
        <v>15</v>
      </c>
      <c r="H444" s="7" t="s">
        <v>16</v>
      </c>
      <c r="I444" s="7"/>
      <c r="J444" s="7"/>
    </row>
    <row r="445" spans="1:10" x14ac:dyDescent="0.4">
      <c r="A445" s="7" t="s">
        <v>1902</v>
      </c>
      <c r="B445" s="7" t="s">
        <v>1903</v>
      </c>
      <c r="C445" s="7" t="s">
        <v>1904</v>
      </c>
      <c r="D445" s="7" t="s">
        <v>1905</v>
      </c>
      <c r="E445" s="7" t="s">
        <v>1906</v>
      </c>
      <c r="F445" s="8">
        <v>2332</v>
      </c>
      <c r="G445" s="7" t="s">
        <v>15</v>
      </c>
      <c r="H445" s="7" t="s">
        <v>16</v>
      </c>
      <c r="I445" s="7"/>
      <c r="J445" s="7" t="s">
        <v>1907</v>
      </c>
    </row>
    <row r="446" spans="1:10" x14ac:dyDescent="0.4">
      <c r="A446" s="7" t="s">
        <v>1908</v>
      </c>
      <c r="B446" s="7" t="s">
        <v>1909</v>
      </c>
      <c r="C446" s="7" t="s">
        <v>544</v>
      </c>
      <c r="D446" s="7" t="s">
        <v>1910</v>
      </c>
      <c r="E446" s="7" t="s">
        <v>1911</v>
      </c>
      <c r="F446" s="8">
        <v>232</v>
      </c>
      <c r="G446" s="7" t="s">
        <v>15</v>
      </c>
      <c r="H446" s="7" t="s">
        <v>16</v>
      </c>
      <c r="I446" s="7"/>
      <c r="J446" s="7"/>
    </row>
    <row r="447" spans="1:10" x14ac:dyDescent="0.4">
      <c r="A447" s="7" t="s">
        <v>1912</v>
      </c>
      <c r="B447" s="7" t="s">
        <v>1913</v>
      </c>
      <c r="C447" s="7" t="s">
        <v>706</v>
      </c>
      <c r="D447" s="7" t="s">
        <v>1914</v>
      </c>
      <c r="E447" s="7"/>
      <c r="F447" s="8">
        <v>1555</v>
      </c>
      <c r="G447" s="7" t="s">
        <v>15</v>
      </c>
      <c r="H447" s="7" t="s">
        <v>16</v>
      </c>
      <c r="I447" s="7"/>
      <c r="J447" s="7"/>
    </row>
    <row r="448" spans="1:10" x14ac:dyDescent="0.4">
      <c r="A448" s="7" t="s">
        <v>1915</v>
      </c>
      <c r="B448" s="7" t="s">
        <v>1916</v>
      </c>
      <c r="C448" s="7" t="s">
        <v>1917</v>
      </c>
      <c r="D448" s="7" t="s">
        <v>1918</v>
      </c>
      <c r="E448" s="7" t="s">
        <v>1919</v>
      </c>
      <c r="F448" s="8">
        <v>1944</v>
      </c>
      <c r="G448" s="7" t="s">
        <v>15</v>
      </c>
      <c r="H448" s="7" t="s">
        <v>16</v>
      </c>
      <c r="I448" s="7"/>
      <c r="J448" s="7"/>
    </row>
    <row r="449" spans="1:10" x14ac:dyDescent="0.4">
      <c r="A449" s="7" t="s">
        <v>1920</v>
      </c>
      <c r="B449" s="7" t="s">
        <v>1921</v>
      </c>
      <c r="C449" s="7" t="s">
        <v>251</v>
      </c>
      <c r="D449" s="7" t="s">
        <v>1922</v>
      </c>
      <c r="E449" s="7" t="s">
        <v>1923</v>
      </c>
      <c r="F449" s="8">
        <v>1555</v>
      </c>
      <c r="G449" s="7" t="s">
        <v>15</v>
      </c>
      <c r="H449" s="7" t="s">
        <v>16</v>
      </c>
      <c r="I449" s="7"/>
      <c r="J449" s="7"/>
    </row>
    <row r="450" spans="1:10" x14ac:dyDescent="0.4">
      <c r="A450" s="7" t="s">
        <v>1924</v>
      </c>
      <c r="B450" s="7" t="s">
        <v>1925</v>
      </c>
      <c r="C450" s="7" t="s">
        <v>921</v>
      </c>
      <c r="D450" s="7" t="s">
        <v>1926</v>
      </c>
      <c r="E450" s="7"/>
      <c r="F450" s="8">
        <v>777</v>
      </c>
      <c r="G450" s="7" t="s">
        <v>15</v>
      </c>
      <c r="H450" s="7" t="s">
        <v>16</v>
      </c>
      <c r="I450" s="7"/>
      <c r="J450" s="7"/>
    </row>
    <row r="451" spans="1:10" x14ac:dyDescent="0.4">
      <c r="A451" s="7" t="s">
        <v>1927</v>
      </c>
      <c r="B451" s="7" t="s">
        <v>1928</v>
      </c>
      <c r="C451" s="7" t="s">
        <v>1929</v>
      </c>
      <c r="D451" s="7" t="s">
        <v>1930</v>
      </c>
      <c r="E451" s="7"/>
      <c r="F451" s="8">
        <v>3888</v>
      </c>
      <c r="G451" s="7" t="s">
        <v>15</v>
      </c>
      <c r="H451" s="7" t="s">
        <v>16</v>
      </c>
      <c r="I451" s="7"/>
      <c r="J451" s="7"/>
    </row>
    <row r="452" spans="1:10" x14ac:dyDescent="0.4">
      <c r="A452" s="7" t="s">
        <v>1931</v>
      </c>
      <c r="B452" s="7" t="s">
        <v>1932</v>
      </c>
      <c r="C452" s="7" t="s">
        <v>1933</v>
      </c>
      <c r="D452" s="7" t="s">
        <v>1934</v>
      </c>
      <c r="E452" s="7" t="s">
        <v>1935</v>
      </c>
      <c r="F452" s="8">
        <v>80</v>
      </c>
      <c r="G452" s="7" t="s">
        <v>15</v>
      </c>
      <c r="H452" s="7" t="s">
        <v>16</v>
      </c>
      <c r="I452" s="7"/>
      <c r="J452" s="7" t="s">
        <v>1936</v>
      </c>
    </row>
    <row r="453" spans="1:10" x14ac:dyDescent="0.4">
      <c r="A453" s="7" t="s">
        <v>1937</v>
      </c>
      <c r="B453" s="7" t="s">
        <v>1938</v>
      </c>
      <c r="C453" s="7" t="s">
        <v>1939</v>
      </c>
      <c r="D453" s="7" t="s">
        <v>1940</v>
      </c>
      <c r="E453" s="7"/>
      <c r="F453" s="8">
        <v>120</v>
      </c>
      <c r="G453" s="7" t="s">
        <v>15</v>
      </c>
      <c r="H453" s="7" t="s">
        <v>16</v>
      </c>
      <c r="I453" s="7"/>
      <c r="J453" s="7"/>
    </row>
    <row r="454" spans="1:10" x14ac:dyDescent="0.4">
      <c r="A454" s="7" t="s">
        <v>1941</v>
      </c>
      <c r="B454" s="7" t="s">
        <v>1942</v>
      </c>
      <c r="C454" s="7" t="s">
        <v>1202</v>
      </c>
      <c r="D454" s="7" t="s">
        <v>1943</v>
      </c>
      <c r="E454" s="7"/>
      <c r="F454" s="8">
        <v>76</v>
      </c>
      <c r="G454" s="7" t="s">
        <v>15</v>
      </c>
      <c r="H454" s="7" t="s">
        <v>16</v>
      </c>
      <c r="I454" s="7"/>
      <c r="J454" s="7"/>
    </row>
    <row r="455" spans="1:10" x14ac:dyDescent="0.4">
      <c r="A455" s="7" t="s">
        <v>1944</v>
      </c>
      <c r="B455" s="7" t="s">
        <v>1945</v>
      </c>
      <c r="C455" s="7" t="s">
        <v>1946</v>
      </c>
      <c r="D455" s="7" t="s">
        <v>1947</v>
      </c>
      <c r="E455" s="7"/>
      <c r="F455" s="8">
        <v>1632</v>
      </c>
      <c r="G455" s="7" t="s">
        <v>15</v>
      </c>
      <c r="H455" s="7" t="s">
        <v>16</v>
      </c>
      <c r="I455" s="7"/>
      <c r="J455" s="7"/>
    </row>
    <row r="456" spans="1:10" x14ac:dyDescent="0.4">
      <c r="A456" s="7" t="s">
        <v>1948</v>
      </c>
      <c r="B456" s="7" t="s">
        <v>1949</v>
      </c>
      <c r="C456" s="7" t="s">
        <v>745</v>
      </c>
      <c r="D456" s="7" t="s">
        <v>1950</v>
      </c>
      <c r="E456" s="7"/>
      <c r="F456" s="8">
        <v>4082</v>
      </c>
      <c r="G456" s="7" t="s">
        <v>15</v>
      </c>
      <c r="H456" s="7" t="s">
        <v>16</v>
      </c>
      <c r="I456" s="7"/>
      <c r="J456" s="7"/>
    </row>
    <row r="457" spans="1:10" x14ac:dyDescent="0.4">
      <c r="A457" s="7" t="s">
        <v>1951</v>
      </c>
      <c r="B457" s="7" t="s">
        <v>1952</v>
      </c>
      <c r="C457" s="7" t="s">
        <v>1953</v>
      </c>
      <c r="D457" s="7" t="s">
        <v>1954</v>
      </c>
      <c r="E457" s="7"/>
      <c r="F457" s="8">
        <v>777</v>
      </c>
      <c r="G457" s="7" t="s">
        <v>15</v>
      </c>
      <c r="H457" s="7" t="s">
        <v>16</v>
      </c>
      <c r="I457" s="7"/>
      <c r="J457" s="7"/>
    </row>
    <row r="458" spans="1:10" x14ac:dyDescent="0.4">
      <c r="A458" s="7" t="s">
        <v>1955</v>
      </c>
      <c r="B458" s="7" t="s">
        <v>1956</v>
      </c>
      <c r="C458" s="7" t="s">
        <v>673</v>
      </c>
      <c r="D458" s="7" t="s">
        <v>1957</v>
      </c>
      <c r="E458" s="7"/>
      <c r="F458" s="8">
        <v>1555</v>
      </c>
      <c r="G458" s="7" t="s">
        <v>15</v>
      </c>
      <c r="H458" s="7" t="s">
        <v>16</v>
      </c>
      <c r="I458" s="7"/>
      <c r="J458" s="7"/>
    </row>
    <row r="459" spans="1:10" x14ac:dyDescent="0.4">
      <c r="A459" s="7" t="s">
        <v>1958</v>
      </c>
      <c r="B459" s="7" t="s">
        <v>1959</v>
      </c>
      <c r="C459" s="7" t="s">
        <v>261</v>
      </c>
      <c r="D459" s="7" t="s">
        <v>1960</v>
      </c>
      <c r="E459" s="7"/>
      <c r="F459" s="8">
        <v>777</v>
      </c>
      <c r="G459" s="7" t="s">
        <v>15</v>
      </c>
      <c r="H459" s="7" t="s">
        <v>16</v>
      </c>
      <c r="I459" s="7"/>
      <c r="J459" s="7"/>
    </row>
    <row r="460" spans="1:10" x14ac:dyDescent="0.4">
      <c r="A460" s="7" t="s">
        <v>1961</v>
      </c>
      <c r="B460" s="7" t="s">
        <v>1962</v>
      </c>
      <c r="C460" s="7" t="s">
        <v>1963</v>
      </c>
      <c r="D460" s="7" t="s">
        <v>1964</v>
      </c>
      <c r="E460" s="7"/>
      <c r="F460" s="8">
        <v>777</v>
      </c>
      <c r="G460" s="7" t="s">
        <v>15</v>
      </c>
      <c r="H460" s="7" t="s">
        <v>16</v>
      </c>
      <c r="I460" s="7"/>
      <c r="J460" s="7"/>
    </row>
    <row r="461" spans="1:10" x14ac:dyDescent="0.4">
      <c r="A461" s="7" t="s">
        <v>1965</v>
      </c>
      <c r="B461" s="7" t="s">
        <v>1966</v>
      </c>
      <c r="C461" s="7" t="s">
        <v>1967</v>
      </c>
      <c r="D461" s="7" t="s">
        <v>1968</v>
      </c>
      <c r="E461" s="7"/>
      <c r="F461" s="8">
        <v>3888</v>
      </c>
      <c r="G461" s="7" t="s">
        <v>15</v>
      </c>
      <c r="H461" s="7" t="s">
        <v>16</v>
      </c>
      <c r="I461" s="7"/>
      <c r="J461" s="7"/>
    </row>
    <row r="462" spans="1:10" x14ac:dyDescent="0.4">
      <c r="A462" s="7" t="s">
        <v>1969</v>
      </c>
      <c r="B462" s="7" t="s">
        <v>1970</v>
      </c>
      <c r="C462" s="7" t="s">
        <v>1971</v>
      </c>
      <c r="D462" s="7" t="s">
        <v>1972</v>
      </c>
      <c r="E462" s="7"/>
      <c r="F462" s="8">
        <v>500</v>
      </c>
      <c r="G462" s="7" t="s">
        <v>15</v>
      </c>
      <c r="H462" s="7" t="s">
        <v>16</v>
      </c>
      <c r="I462" s="7"/>
      <c r="J462" s="7" t="s">
        <v>1973</v>
      </c>
    </row>
    <row r="463" spans="1:10" x14ac:dyDescent="0.4">
      <c r="A463" s="7" t="s">
        <v>1974</v>
      </c>
      <c r="B463" s="7" t="s">
        <v>1975</v>
      </c>
      <c r="C463" s="7" t="s">
        <v>1976</v>
      </c>
      <c r="D463" s="7" t="s">
        <v>1977</v>
      </c>
      <c r="E463" s="7" t="s">
        <v>1978</v>
      </c>
      <c r="F463" s="8">
        <v>57</v>
      </c>
      <c r="G463" s="7" t="s">
        <v>15</v>
      </c>
      <c r="H463" s="7" t="s">
        <v>16</v>
      </c>
      <c r="I463" s="7"/>
      <c r="J463" s="7" t="s">
        <v>1979</v>
      </c>
    </row>
    <row r="464" spans="1:10" x14ac:dyDescent="0.4">
      <c r="A464" s="7" t="s">
        <v>1980</v>
      </c>
      <c r="B464" s="7" t="s">
        <v>1981</v>
      </c>
      <c r="C464" s="7" t="s">
        <v>677</v>
      </c>
      <c r="D464" s="7" t="s">
        <v>1982</v>
      </c>
      <c r="E464" s="7"/>
      <c r="F464" s="8">
        <v>777</v>
      </c>
      <c r="G464" s="7" t="s">
        <v>15</v>
      </c>
      <c r="H464" s="7" t="s">
        <v>16</v>
      </c>
      <c r="I464" s="7"/>
      <c r="J464" s="7"/>
    </row>
    <row r="465" spans="1:10" x14ac:dyDescent="0.4">
      <c r="A465" s="7" t="s">
        <v>1983</v>
      </c>
      <c r="B465" s="7" t="s">
        <v>1984</v>
      </c>
      <c r="C465" s="7" t="s">
        <v>1985</v>
      </c>
      <c r="D465" s="7" t="s">
        <v>1986</v>
      </c>
      <c r="E465" s="7"/>
      <c r="F465" s="8">
        <v>100</v>
      </c>
      <c r="G465" s="7" t="s">
        <v>15</v>
      </c>
      <c r="H465" s="7" t="s">
        <v>16</v>
      </c>
      <c r="I465" s="7"/>
      <c r="J465" s="7"/>
    </row>
    <row r="466" spans="1:10" x14ac:dyDescent="0.4">
      <c r="A466" s="7" t="s">
        <v>1987</v>
      </c>
      <c r="B466" s="7" t="s">
        <v>1988</v>
      </c>
      <c r="C466" s="7" t="s">
        <v>1989</v>
      </c>
      <c r="D466" s="7" t="s">
        <v>1990</v>
      </c>
      <c r="E466" s="7"/>
      <c r="F466" s="8">
        <v>7776</v>
      </c>
      <c r="G466" s="7" t="s">
        <v>15</v>
      </c>
      <c r="H466" s="7" t="s">
        <v>16</v>
      </c>
      <c r="I466" s="7"/>
      <c r="J466" s="7"/>
    </row>
    <row r="467" spans="1:10" x14ac:dyDescent="0.4">
      <c r="A467" s="7" t="s">
        <v>1991</v>
      </c>
      <c r="B467" s="7" t="s">
        <v>1992</v>
      </c>
      <c r="C467" s="7" t="s">
        <v>1993</v>
      </c>
      <c r="D467" s="7" t="s">
        <v>1994</v>
      </c>
      <c r="E467" s="7"/>
      <c r="F467" s="8">
        <v>120</v>
      </c>
      <c r="G467" s="7" t="s">
        <v>15</v>
      </c>
      <c r="H467" s="7" t="s">
        <v>16</v>
      </c>
      <c r="I467" s="7"/>
      <c r="J467" s="7" t="s">
        <v>1995</v>
      </c>
    </row>
    <row r="468" spans="1:10" x14ac:dyDescent="0.4">
      <c r="A468" s="7" t="s">
        <v>1996</v>
      </c>
      <c r="B468" s="7" t="s">
        <v>1997</v>
      </c>
      <c r="C468" s="7" t="s">
        <v>1998</v>
      </c>
      <c r="D468" s="7" t="s">
        <v>1999</v>
      </c>
      <c r="E468" s="7" t="s">
        <v>2000</v>
      </c>
      <c r="F468" s="8">
        <v>192</v>
      </c>
      <c r="G468" s="7" t="s">
        <v>15</v>
      </c>
      <c r="H468" s="7" t="s">
        <v>16</v>
      </c>
      <c r="I468" s="7"/>
      <c r="J468" s="7" t="s">
        <v>2001</v>
      </c>
    </row>
    <row r="469" spans="1:10" x14ac:dyDescent="0.4">
      <c r="A469" s="7" t="s">
        <v>2002</v>
      </c>
      <c r="B469" s="7" t="s">
        <v>2003</v>
      </c>
      <c r="C469" s="7" t="s">
        <v>2004</v>
      </c>
      <c r="D469" s="7" t="s">
        <v>2005</v>
      </c>
      <c r="E469" s="7" t="s">
        <v>2006</v>
      </c>
      <c r="F469" s="8">
        <v>7776</v>
      </c>
      <c r="G469" s="7" t="s">
        <v>15</v>
      </c>
      <c r="H469" s="7" t="s">
        <v>16</v>
      </c>
      <c r="I469" s="7"/>
      <c r="J469" s="7" t="s">
        <v>2007</v>
      </c>
    </row>
    <row r="470" spans="1:10" x14ac:dyDescent="0.4">
      <c r="A470" s="7" t="s">
        <v>2008</v>
      </c>
      <c r="B470" s="7" t="s">
        <v>2009</v>
      </c>
      <c r="C470" s="7" t="s">
        <v>2010</v>
      </c>
      <c r="D470" s="7" t="s">
        <v>2011</v>
      </c>
      <c r="E470" s="7" t="s">
        <v>2012</v>
      </c>
      <c r="F470" s="8">
        <v>115</v>
      </c>
      <c r="G470" s="7" t="s">
        <v>15</v>
      </c>
      <c r="H470" s="7" t="s">
        <v>16</v>
      </c>
      <c r="I470" s="7"/>
      <c r="J470" s="7" t="s">
        <v>2013</v>
      </c>
    </row>
    <row r="471" spans="1:10" x14ac:dyDescent="0.4">
      <c r="A471" s="7" t="s">
        <v>2014</v>
      </c>
      <c r="B471" s="7" t="s">
        <v>2015</v>
      </c>
      <c r="C471" s="7" t="s">
        <v>2016</v>
      </c>
      <c r="D471" s="7" t="s">
        <v>2017</v>
      </c>
      <c r="E471" s="7" t="s">
        <v>2018</v>
      </c>
      <c r="F471" s="8">
        <v>1555</v>
      </c>
      <c r="G471" s="7" t="s">
        <v>15</v>
      </c>
      <c r="H471" s="7" t="s">
        <v>16</v>
      </c>
      <c r="I471" s="7"/>
      <c r="J471" s="7" t="s">
        <v>2019</v>
      </c>
    </row>
    <row r="472" spans="1:10" x14ac:dyDescent="0.4">
      <c r="A472" s="7" t="s">
        <v>2020</v>
      </c>
      <c r="B472" s="7" t="s">
        <v>2021</v>
      </c>
      <c r="C472" s="7" t="s">
        <v>2022</v>
      </c>
      <c r="D472" s="7" t="s">
        <v>2023</v>
      </c>
      <c r="E472" s="7" t="s">
        <v>2024</v>
      </c>
      <c r="F472" s="8">
        <v>30</v>
      </c>
      <c r="G472" s="7" t="s">
        <v>15</v>
      </c>
      <c r="H472" s="7" t="s">
        <v>16</v>
      </c>
      <c r="I472" s="7"/>
      <c r="J472" s="7" t="s">
        <v>2025</v>
      </c>
    </row>
    <row r="473" spans="1:10" x14ac:dyDescent="0.4">
      <c r="A473" s="7" t="s">
        <v>2026</v>
      </c>
      <c r="B473" s="7" t="s">
        <v>2027</v>
      </c>
      <c r="C473" s="7" t="s">
        <v>2028</v>
      </c>
      <c r="D473" s="7" t="s">
        <v>2029</v>
      </c>
      <c r="E473" s="7" t="s">
        <v>2030</v>
      </c>
      <c r="F473" s="8">
        <v>345</v>
      </c>
      <c r="G473" s="7" t="s">
        <v>15</v>
      </c>
      <c r="H473" s="7" t="s">
        <v>16</v>
      </c>
      <c r="I473" s="7"/>
      <c r="J473" s="7" t="s">
        <v>2031</v>
      </c>
    </row>
    <row r="474" spans="1:10" x14ac:dyDescent="0.4">
      <c r="A474" s="7" t="s">
        <v>2032</v>
      </c>
      <c r="B474" s="7" t="s">
        <v>2033</v>
      </c>
      <c r="C474" s="7" t="s">
        <v>1598</v>
      </c>
      <c r="D474" s="7" t="s">
        <v>2034</v>
      </c>
      <c r="E474" s="7" t="s">
        <v>2035</v>
      </c>
      <c r="F474" s="8">
        <v>932</v>
      </c>
      <c r="G474" s="7" t="s">
        <v>15</v>
      </c>
      <c r="H474" s="7" t="s">
        <v>16</v>
      </c>
      <c r="I474" s="7"/>
      <c r="J474" s="7"/>
    </row>
    <row r="475" spans="1:10" x14ac:dyDescent="0.4">
      <c r="A475" s="7" t="s">
        <v>2036</v>
      </c>
      <c r="B475" s="7" t="s">
        <v>2037</v>
      </c>
      <c r="C475" s="7" t="s">
        <v>2038</v>
      </c>
      <c r="D475" s="7" t="s">
        <v>2039</v>
      </c>
      <c r="E475" s="7" t="s">
        <v>2040</v>
      </c>
      <c r="F475" s="8">
        <v>70</v>
      </c>
      <c r="G475" s="7" t="s">
        <v>15</v>
      </c>
      <c r="H475" s="7" t="s">
        <v>16</v>
      </c>
      <c r="I475" s="7"/>
      <c r="J475" s="7" t="s">
        <v>2041</v>
      </c>
    </row>
    <row r="476" spans="1:10" x14ac:dyDescent="0.4">
      <c r="A476" s="7" t="s">
        <v>2042</v>
      </c>
      <c r="B476" s="7" t="s">
        <v>2043</v>
      </c>
      <c r="C476" s="7" t="s">
        <v>2044</v>
      </c>
      <c r="D476" s="7" t="s">
        <v>2045</v>
      </c>
      <c r="E476" s="7" t="s">
        <v>2046</v>
      </c>
      <c r="F476" s="8">
        <v>50</v>
      </c>
      <c r="G476" s="7" t="s">
        <v>15</v>
      </c>
      <c r="H476" s="7" t="s">
        <v>16</v>
      </c>
      <c r="I476" s="7"/>
      <c r="J476" s="7" t="s">
        <v>2047</v>
      </c>
    </row>
    <row r="477" spans="1:10" x14ac:dyDescent="0.4">
      <c r="A477" s="7" t="s">
        <v>2048</v>
      </c>
      <c r="B477" s="7" t="s">
        <v>2049</v>
      </c>
      <c r="C477" s="7" t="s">
        <v>2050</v>
      </c>
      <c r="D477" s="7" t="s">
        <v>2051</v>
      </c>
      <c r="E477" s="7"/>
      <c r="F477" s="8">
        <v>30</v>
      </c>
      <c r="G477" s="7" t="s">
        <v>15</v>
      </c>
      <c r="H477" s="7" t="s">
        <v>16</v>
      </c>
      <c r="I477" s="7"/>
      <c r="J477" s="7" t="s">
        <v>2052</v>
      </c>
    </row>
    <row r="478" spans="1:10" x14ac:dyDescent="0.4">
      <c r="A478" s="7" t="s">
        <v>2053</v>
      </c>
      <c r="B478" s="7" t="s">
        <v>2054</v>
      </c>
      <c r="C478" s="7" t="s">
        <v>1723</v>
      </c>
      <c r="D478" s="7" t="s">
        <v>2055</v>
      </c>
      <c r="E478" s="7"/>
      <c r="F478" s="8">
        <v>1555</v>
      </c>
      <c r="G478" s="7" t="s">
        <v>15</v>
      </c>
      <c r="H478" s="7" t="s">
        <v>16</v>
      </c>
      <c r="I478" s="7"/>
      <c r="J478" s="7"/>
    </row>
    <row r="479" spans="1:10" x14ac:dyDescent="0.4">
      <c r="A479" s="7" t="s">
        <v>2056</v>
      </c>
      <c r="B479" s="7" t="s">
        <v>2057</v>
      </c>
      <c r="C479" s="7" t="s">
        <v>2004</v>
      </c>
      <c r="D479" s="7" t="s">
        <v>2058</v>
      </c>
      <c r="E479" s="7"/>
      <c r="F479" s="8">
        <v>7776</v>
      </c>
      <c r="G479" s="7" t="s">
        <v>15</v>
      </c>
      <c r="H479" s="7" t="s">
        <v>16</v>
      </c>
      <c r="I479" s="7"/>
      <c r="J479" s="7"/>
    </row>
    <row r="480" spans="1:10" x14ac:dyDescent="0.4">
      <c r="A480" s="7" t="s">
        <v>2059</v>
      </c>
      <c r="B480" s="7" t="s">
        <v>2060</v>
      </c>
      <c r="C480" s="7" t="s">
        <v>969</v>
      </c>
      <c r="D480" s="7" t="s">
        <v>2061</v>
      </c>
      <c r="E480" s="7" t="s">
        <v>2062</v>
      </c>
      <c r="F480" s="8">
        <v>2332</v>
      </c>
      <c r="G480" s="7" t="s">
        <v>15</v>
      </c>
      <c r="H480" s="7" t="s">
        <v>16</v>
      </c>
      <c r="I480" s="7"/>
      <c r="J480" s="7" t="s">
        <v>2063</v>
      </c>
    </row>
    <row r="481" spans="1:10" x14ac:dyDescent="0.4">
      <c r="A481" s="7" t="s">
        <v>2064</v>
      </c>
      <c r="B481" s="7" t="s">
        <v>2065</v>
      </c>
      <c r="C481" s="7" t="s">
        <v>2066</v>
      </c>
      <c r="D481" s="7" t="s">
        <v>2067</v>
      </c>
      <c r="E481" s="7"/>
      <c r="F481" s="8">
        <v>154</v>
      </c>
      <c r="G481" s="7" t="s">
        <v>15</v>
      </c>
      <c r="H481" s="7" t="s">
        <v>16</v>
      </c>
      <c r="I481" s="7"/>
      <c r="J481" s="7"/>
    </row>
    <row r="482" spans="1:10" x14ac:dyDescent="0.4">
      <c r="A482" s="7" t="s">
        <v>2068</v>
      </c>
      <c r="B482" s="7" t="s">
        <v>2069</v>
      </c>
      <c r="C482" s="7" t="s">
        <v>2070</v>
      </c>
      <c r="D482" s="7" t="s">
        <v>2071</v>
      </c>
      <c r="E482" s="7" t="s">
        <v>2072</v>
      </c>
      <c r="F482" s="8">
        <v>308</v>
      </c>
      <c r="G482" s="7" t="s">
        <v>15</v>
      </c>
      <c r="H482" s="7" t="s">
        <v>16</v>
      </c>
      <c r="I482" s="7"/>
      <c r="J482" s="7" t="s">
        <v>2073</v>
      </c>
    </row>
    <row r="483" spans="1:10" x14ac:dyDescent="0.4">
      <c r="A483" s="7" t="s">
        <v>2074</v>
      </c>
      <c r="B483" s="7" t="s">
        <v>2075</v>
      </c>
      <c r="C483" s="7" t="s">
        <v>2076</v>
      </c>
      <c r="D483" s="7" t="s">
        <v>2077</v>
      </c>
      <c r="E483" s="7"/>
      <c r="F483" s="8">
        <v>980</v>
      </c>
      <c r="G483" s="7" t="s">
        <v>15</v>
      </c>
      <c r="H483" s="7" t="s">
        <v>16</v>
      </c>
      <c r="I483" s="7"/>
      <c r="J483" s="7" t="s">
        <v>2078</v>
      </c>
    </row>
    <row r="484" spans="1:10" x14ac:dyDescent="0.4">
      <c r="A484" s="7" t="s">
        <v>2079</v>
      </c>
      <c r="B484" s="7" t="s">
        <v>2080</v>
      </c>
      <c r="C484" s="7" t="s">
        <v>2081</v>
      </c>
      <c r="D484" s="7" t="s">
        <v>2082</v>
      </c>
      <c r="E484" s="7"/>
      <c r="F484" s="8">
        <v>1088</v>
      </c>
      <c r="G484" s="7" t="s">
        <v>15</v>
      </c>
      <c r="H484" s="7" t="s">
        <v>16</v>
      </c>
      <c r="I484" s="7"/>
      <c r="J484" s="7"/>
    </row>
    <row r="485" spans="1:10" x14ac:dyDescent="0.4">
      <c r="A485" s="7" t="s">
        <v>2083</v>
      </c>
      <c r="B485" s="7" t="s">
        <v>2084</v>
      </c>
      <c r="C485" s="7" t="s">
        <v>589</v>
      </c>
      <c r="D485" s="7" t="s">
        <v>2085</v>
      </c>
      <c r="E485" s="7"/>
      <c r="F485" s="8">
        <v>1555</v>
      </c>
      <c r="G485" s="7" t="s">
        <v>15</v>
      </c>
      <c r="H485" s="7" t="s">
        <v>16</v>
      </c>
      <c r="I485" s="7"/>
      <c r="J485" s="7"/>
    </row>
    <row r="486" spans="1:10" x14ac:dyDescent="0.4">
      <c r="A486" s="7" t="s">
        <v>2086</v>
      </c>
      <c r="B486" s="7" t="s">
        <v>2087</v>
      </c>
      <c r="C486" s="7" t="s">
        <v>2088</v>
      </c>
      <c r="D486" s="7" t="s">
        <v>2089</v>
      </c>
      <c r="E486" s="7"/>
      <c r="F486" s="8">
        <v>312</v>
      </c>
      <c r="G486" s="7" t="s">
        <v>15</v>
      </c>
      <c r="H486" s="7" t="s">
        <v>16</v>
      </c>
      <c r="I486" s="7"/>
      <c r="J486" s="7"/>
    </row>
    <row r="487" spans="1:10" x14ac:dyDescent="0.4">
      <c r="A487" s="7" t="s">
        <v>2090</v>
      </c>
      <c r="B487" s="7" t="s">
        <v>2091</v>
      </c>
      <c r="C487" s="7" t="s">
        <v>53</v>
      </c>
      <c r="D487" s="7" t="s">
        <v>2092</v>
      </c>
      <c r="E487" s="7" t="s">
        <v>2093</v>
      </c>
      <c r="F487" s="8">
        <v>1944</v>
      </c>
      <c r="G487" s="7" t="s">
        <v>15</v>
      </c>
      <c r="H487" s="7" t="s">
        <v>16</v>
      </c>
      <c r="I487" s="7"/>
      <c r="J487" s="7"/>
    </row>
    <row r="488" spans="1:10" x14ac:dyDescent="0.4">
      <c r="A488" s="7" t="s">
        <v>2094</v>
      </c>
      <c r="B488" s="7" t="s">
        <v>2095</v>
      </c>
      <c r="C488" s="7" t="s">
        <v>338</v>
      </c>
      <c r="D488" s="7" t="s">
        <v>2096</v>
      </c>
      <c r="E488" s="7"/>
      <c r="F488" s="8">
        <v>3110</v>
      </c>
      <c r="G488" s="7" t="s">
        <v>15</v>
      </c>
      <c r="H488" s="7" t="s">
        <v>16</v>
      </c>
      <c r="I488" s="7"/>
      <c r="J488" s="7"/>
    </row>
    <row r="489" spans="1:10" x14ac:dyDescent="0.4">
      <c r="A489" s="7" t="s">
        <v>2097</v>
      </c>
      <c r="B489" s="7" t="s">
        <v>2098</v>
      </c>
      <c r="C489" s="7" t="s">
        <v>921</v>
      </c>
      <c r="D489" s="7" t="s">
        <v>2099</v>
      </c>
      <c r="E489" s="7"/>
      <c r="F489" s="8">
        <v>777</v>
      </c>
      <c r="G489" s="7" t="s">
        <v>15</v>
      </c>
      <c r="H489" s="7" t="s">
        <v>16</v>
      </c>
      <c r="I489" s="7"/>
      <c r="J489" s="7"/>
    </row>
    <row r="490" spans="1:10" x14ac:dyDescent="0.4">
      <c r="A490" s="7" t="s">
        <v>2100</v>
      </c>
      <c r="B490" s="7" t="s">
        <v>2101</v>
      </c>
      <c r="C490" s="7" t="s">
        <v>2102</v>
      </c>
      <c r="D490" s="7" t="s">
        <v>2103</v>
      </c>
      <c r="E490" s="7"/>
      <c r="F490" s="8">
        <v>3888</v>
      </c>
      <c r="G490" s="7" t="s">
        <v>15</v>
      </c>
      <c r="H490" s="7" t="s">
        <v>16</v>
      </c>
      <c r="I490" s="7"/>
      <c r="J490" s="7"/>
    </row>
    <row r="491" spans="1:10" x14ac:dyDescent="0.4">
      <c r="A491" s="7" t="s">
        <v>2104</v>
      </c>
      <c r="B491" s="7" t="s">
        <v>2105</v>
      </c>
      <c r="C491" s="7" t="s">
        <v>2106</v>
      </c>
      <c r="D491" s="7" t="s">
        <v>2107</v>
      </c>
      <c r="E491" s="7"/>
      <c r="F491" s="8">
        <v>12207</v>
      </c>
      <c r="G491" s="7" t="s">
        <v>15</v>
      </c>
      <c r="H491" s="7" t="s">
        <v>16</v>
      </c>
      <c r="I491" s="7"/>
      <c r="J491" s="7"/>
    </row>
    <row r="492" spans="1:10" x14ac:dyDescent="0.4">
      <c r="A492" s="7" t="s">
        <v>2108</v>
      </c>
      <c r="B492" s="7" t="s">
        <v>2109</v>
      </c>
      <c r="C492" s="7" t="s">
        <v>2110</v>
      </c>
      <c r="D492" s="7" t="s">
        <v>2111</v>
      </c>
      <c r="E492" s="7" t="s">
        <v>2112</v>
      </c>
      <c r="F492" s="8">
        <v>1555</v>
      </c>
      <c r="G492" s="7" t="s">
        <v>15</v>
      </c>
      <c r="H492" s="7" t="s">
        <v>16</v>
      </c>
      <c r="I492" s="7"/>
      <c r="J492" s="7" t="s">
        <v>2113</v>
      </c>
    </row>
    <row r="493" spans="1:10" x14ac:dyDescent="0.4">
      <c r="A493" s="7" t="s">
        <v>2114</v>
      </c>
      <c r="B493" s="7" t="s">
        <v>2115</v>
      </c>
      <c r="C493" s="7" t="s">
        <v>265</v>
      </c>
      <c r="D493" s="7" t="s">
        <v>2116</v>
      </c>
      <c r="E493" s="7"/>
      <c r="F493" s="8">
        <v>1555</v>
      </c>
      <c r="G493" s="7" t="s">
        <v>15</v>
      </c>
      <c r="H493" s="7" t="s">
        <v>16</v>
      </c>
      <c r="I493" s="7"/>
      <c r="J493" s="7"/>
    </row>
    <row r="494" spans="1:10" x14ac:dyDescent="0.4">
      <c r="A494" s="7" t="s">
        <v>2117</v>
      </c>
      <c r="B494" s="7" t="s">
        <v>2118</v>
      </c>
      <c r="C494" s="7" t="s">
        <v>2119</v>
      </c>
      <c r="D494" s="7" t="s">
        <v>2120</v>
      </c>
      <c r="E494" s="7"/>
      <c r="F494" s="8">
        <v>2332</v>
      </c>
      <c r="G494" s="7" t="s">
        <v>15</v>
      </c>
      <c r="H494" s="7" t="s">
        <v>16</v>
      </c>
      <c r="I494" s="7"/>
      <c r="J494" s="7"/>
    </row>
    <row r="495" spans="1:10" x14ac:dyDescent="0.4">
      <c r="A495" s="7" t="s">
        <v>2121</v>
      </c>
      <c r="B495" s="7" t="s">
        <v>2122</v>
      </c>
      <c r="C495" s="7" t="s">
        <v>2123</v>
      </c>
      <c r="D495" s="7" t="s">
        <v>2124</v>
      </c>
      <c r="E495" s="7" t="s">
        <v>2125</v>
      </c>
      <c r="F495" s="8">
        <v>2332</v>
      </c>
      <c r="G495" s="7" t="s">
        <v>15</v>
      </c>
      <c r="H495" s="7" t="s">
        <v>16</v>
      </c>
      <c r="I495" s="7"/>
      <c r="J495" s="7"/>
    </row>
    <row r="496" spans="1:10" x14ac:dyDescent="0.4">
      <c r="A496" s="7" t="s">
        <v>2126</v>
      </c>
      <c r="B496" s="7" t="s">
        <v>2127</v>
      </c>
      <c r="C496" s="7" t="s">
        <v>354</v>
      </c>
      <c r="D496" s="7" t="s">
        <v>2128</v>
      </c>
      <c r="E496" s="7"/>
      <c r="F496" s="8">
        <v>154</v>
      </c>
      <c r="G496" s="7" t="s">
        <v>15</v>
      </c>
      <c r="H496" s="7" t="s">
        <v>16</v>
      </c>
      <c r="I496" s="7"/>
      <c r="J496" s="7"/>
    </row>
    <row r="497" spans="1:10" x14ac:dyDescent="0.4">
      <c r="A497" s="7" t="s">
        <v>2129</v>
      </c>
      <c r="B497" s="7" t="s">
        <v>2130</v>
      </c>
      <c r="C497" s="7" t="s">
        <v>129</v>
      </c>
      <c r="D497" s="7" t="s">
        <v>2131</v>
      </c>
      <c r="E497" s="7"/>
      <c r="F497" s="8">
        <v>1555</v>
      </c>
      <c r="G497" s="7" t="s">
        <v>15</v>
      </c>
      <c r="H497" s="7" t="s">
        <v>16</v>
      </c>
      <c r="I497" s="7"/>
      <c r="J497" s="7"/>
    </row>
    <row r="498" spans="1:10" x14ac:dyDescent="0.4">
      <c r="A498" s="7" t="s">
        <v>2132</v>
      </c>
      <c r="B498" s="7" t="s">
        <v>2133</v>
      </c>
      <c r="C498" s="7" t="s">
        <v>2134</v>
      </c>
      <c r="D498" s="7" t="s">
        <v>2135</v>
      </c>
      <c r="E498" s="7"/>
      <c r="F498" s="8">
        <v>1400</v>
      </c>
      <c r="G498" s="7" t="s">
        <v>15</v>
      </c>
      <c r="H498" s="7" t="s">
        <v>16</v>
      </c>
      <c r="I498" s="7"/>
      <c r="J498" s="7"/>
    </row>
    <row r="499" spans="1:10" x14ac:dyDescent="0.4">
      <c r="A499" s="7" t="s">
        <v>2136</v>
      </c>
      <c r="B499" s="7" t="s">
        <v>2137</v>
      </c>
      <c r="C499" s="7" t="s">
        <v>334</v>
      </c>
      <c r="D499" s="7" t="s">
        <v>2138</v>
      </c>
      <c r="E499" s="7"/>
      <c r="F499" s="8">
        <v>4665</v>
      </c>
      <c r="G499" s="7" t="s">
        <v>15</v>
      </c>
      <c r="H499" s="7" t="s">
        <v>16</v>
      </c>
      <c r="I499" s="7"/>
      <c r="J499" s="7"/>
    </row>
    <row r="500" spans="1:10" x14ac:dyDescent="0.4">
      <c r="A500" s="7" t="s">
        <v>2139</v>
      </c>
      <c r="B500" s="7" t="s">
        <v>2140</v>
      </c>
      <c r="C500" s="7" t="s">
        <v>2141</v>
      </c>
      <c r="D500" s="7" t="s">
        <v>2142</v>
      </c>
      <c r="E500" s="7" t="s">
        <v>91</v>
      </c>
      <c r="F500" s="8">
        <v>3032</v>
      </c>
      <c r="G500" s="7" t="s">
        <v>15</v>
      </c>
      <c r="H500" s="7" t="s">
        <v>16</v>
      </c>
      <c r="I500" s="7"/>
      <c r="J500" s="7" t="s">
        <v>2143</v>
      </c>
    </row>
    <row r="501" spans="1:10" x14ac:dyDescent="0.4">
      <c r="A501" s="7" t="s">
        <v>2144</v>
      </c>
      <c r="B501" s="7" t="s">
        <v>2145</v>
      </c>
      <c r="C501" s="7" t="s">
        <v>1929</v>
      </c>
      <c r="D501" s="7" t="s">
        <v>2146</v>
      </c>
      <c r="E501" s="7"/>
      <c r="F501" s="8">
        <v>1810</v>
      </c>
      <c r="G501" s="7" t="s">
        <v>15</v>
      </c>
      <c r="H501" s="7" t="s">
        <v>16</v>
      </c>
      <c r="I501" s="7"/>
      <c r="J501" s="7"/>
    </row>
    <row r="502" spans="1:10" x14ac:dyDescent="0.4">
      <c r="A502" s="7" t="s">
        <v>2147</v>
      </c>
      <c r="B502" s="7" t="s">
        <v>2148</v>
      </c>
      <c r="C502" s="7" t="s">
        <v>2149</v>
      </c>
      <c r="D502" s="7" t="s">
        <v>2150</v>
      </c>
      <c r="E502" s="7"/>
      <c r="F502" s="8">
        <v>1090</v>
      </c>
      <c r="G502" s="7" t="s">
        <v>15</v>
      </c>
      <c r="H502" s="7" t="s">
        <v>16</v>
      </c>
      <c r="I502" s="7"/>
      <c r="J502" s="7"/>
    </row>
    <row r="503" spans="1:10" x14ac:dyDescent="0.4">
      <c r="A503" s="7" t="s">
        <v>2151</v>
      </c>
      <c r="B503" s="7" t="s">
        <v>2152</v>
      </c>
      <c r="C503" s="7" t="s">
        <v>137</v>
      </c>
      <c r="D503" s="7" t="s">
        <v>2153</v>
      </c>
      <c r="E503" s="7"/>
      <c r="F503" s="8">
        <v>1555</v>
      </c>
      <c r="G503" s="7" t="s">
        <v>15</v>
      </c>
      <c r="H503" s="7" t="s">
        <v>16</v>
      </c>
      <c r="I503" s="7"/>
      <c r="J503" s="7"/>
    </row>
    <row r="504" spans="1:10" x14ac:dyDescent="0.4">
      <c r="A504" s="7" t="s">
        <v>2154</v>
      </c>
      <c r="B504" s="7" t="s">
        <v>2155</v>
      </c>
      <c r="C504" s="7" t="s">
        <v>2156</v>
      </c>
      <c r="D504" s="7" t="s">
        <v>2157</v>
      </c>
      <c r="E504" s="7" t="s">
        <v>2158</v>
      </c>
      <c r="F504" s="8">
        <v>20</v>
      </c>
      <c r="G504" s="7" t="s">
        <v>15</v>
      </c>
      <c r="H504" s="7" t="s">
        <v>16</v>
      </c>
      <c r="I504" s="7"/>
      <c r="J504" s="7" t="s">
        <v>2159</v>
      </c>
    </row>
    <row r="505" spans="1:10" x14ac:dyDescent="0.4">
      <c r="A505" s="7" t="s">
        <v>2160</v>
      </c>
      <c r="B505" s="7" t="s">
        <v>2161</v>
      </c>
      <c r="C505" s="7" t="s">
        <v>1152</v>
      </c>
      <c r="D505" s="7" t="s">
        <v>2162</v>
      </c>
      <c r="E505" s="7"/>
      <c r="F505" s="8">
        <v>5754</v>
      </c>
      <c r="G505" s="7" t="s">
        <v>15</v>
      </c>
      <c r="H505" s="7" t="s">
        <v>16</v>
      </c>
      <c r="I505" s="7"/>
      <c r="J505" s="7"/>
    </row>
    <row r="506" spans="1:10" x14ac:dyDescent="0.4">
      <c r="A506" s="7" t="s">
        <v>2163</v>
      </c>
      <c r="B506" s="7" t="s">
        <v>2164</v>
      </c>
      <c r="C506" s="7" t="s">
        <v>2165</v>
      </c>
      <c r="D506" s="7" t="s">
        <v>2166</v>
      </c>
      <c r="E506" s="7"/>
      <c r="F506" s="8">
        <v>2187</v>
      </c>
      <c r="G506" s="7" t="s">
        <v>15</v>
      </c>
      <c r="H506" s="7" t="s">
        <v>16</v>
      </c>
      <c r="I506" s="7"/>
      <c r="J506" s="7"/>
    </row>
    <row r="507" spans="1:10" x14ac:dyDescent="0.4">
      <c r="A507" s="7" t="s">
        <v>2167</v>
      </c>
      <c r="B507" s="7" t="s">
        <v>2168</v>
      </c>
      <c r="C507" s="7" t="s">
        <v>2169</v>
      </c>
      <c r="D507" s="7" t="s">
        <v>2170</v>
      </c>
      <c r="E507" s="7"/>
      <c r="F507" s="8">
        <v>710</v>
      </c>
      <c r="G507" s="7" t="s">
        <v>15</v>
      </c>
      <c r="H507" s="7" t="s">
        <v>16</v>
      </c>
      <c r="I507" s="7"/>
      <c r="J507" s="7"/>
    </row>
    <row r="508" spans="1:10" x14ac:dyDescent="0.4">
      <c r="A508" s="7" t="s">
        <v>2171</v>
      </c>
      <c r="B508" s="7" t="s">
        <v>2172</v>
      </c>
      <c r="C508" s="7" t="s">
        <v>1333</v>
      </c>
      <c r="D508" s="7" t="s">
        <v>2173</v>
      </c>
      <c r="E508" s="7"/>
      <c r="F508" s="8">
        <v>1166</v>
      </c>
      <c r="G508" s="7" t="s">
        <v>15</v>
      </c>
      <c r="H508" s="7" t="s">
        <v>16</v>
      </c>
      <c r="I508" s="7"/>
      <c r="J508" s="7"/>
    </row>
    <row r="509" spans="1:10" x14ac:dyDescent="0.4">
      <c r="A509" s="7" t="s">
        <v>2174</v>
      </c>
      <c r="B509" s="7" t="s">
        <v>2175</v>
      </c>
      <c r="C509" s="7" t="s">
        <v>921</v>
      </c>
      <c r="D509" s="7" t="s">
        <v>2176</v>
      </c>
      <c r="E509" s="7" t="s">
        <v>2177</v>
      </c>
      <c r="F509" s="8">
        <v>1555</v>
      </c>
      <c r="G509" s="7" t="s">
        <v>15</v>
      </c>
      <c r="H509" s="7" t="s">
        <v>16</v>
      </c>
      <c r="I509" s="7"/>
      <c r="J509" s="7"/>
    </row>
    <row r="510" spans="1:10" x14ac:dyDescent="0.4">
      <c r="A510" s="7" t="s">
        <v>2178</v>
      </c>
      <c r="B510" s="7" t="s">
        <v>2179</v>
      </c>
      <c r="C510" s="7" t="s">
        <v>2180</v>
      </c>
      <c r="D510" s="7" t="s">
        <v>2181</v>
      </c>
      <c r="E510" s="7" t="s">
        <v>91</v>
      </c>
      <c r="F510" s="8">
        <v>242</v>
      </c>
      <c r="G510" s="7" t="s">
        <v>15</v>
      </c>
      <c r="H510" s="7" t="s">
        <v>16</v>
      </c>
      <c r="I510" s="7"/>
      <c r="J510" s="7" t="s">
        <v>2182</v>
      </c>
    </row>
    <row r="511" spans="1:10" x14ac:dyDescent="0.4">
      <c r="A511" s="7" t="s">
        <v>2183</v>
      </c>
      <c r="B511" s="7" t="s">
        <v>2184</v>
      </c>
      <c r="C511" s="7" t="s">
        <v>544</v>
      </c>
      <c r="D511" s="7" t="s">
        <v>2185</v>
      </c>
      <c r="E511" s="7" t="s">
        <v>2186</v>
      </c>
      <c r="F511" s="8">
        <v>777</v>
      </c>
      <c r="G511" s="7" t="s">
        <v>15</v>
      </c>
      <c r="H511" s="7" t="s">
        <v>16</v>
      </c>
      <c r="I511" s="7"/>
      <c r="J511" s="7"/>
    </row>
    <row r="512" spans="1:10" x14ac:dyDescent="0.4">
      <c r="A512" s="7" t="s">
        <v>2187</v>
      </c>
      <c r="B512" s="7" t="s">
        <v>2188</v>
      </c>
      <c r="C512" s="7" t="s">
        <v>2189</v>
      </c>
      <c r="D512" s="7" t="s">
        <v>2190</v>
      </c>
      <c r="E512" s="7"/>
      <c r="F512" s="8">
        <v>11400</v>
      </c>
      <c r="G512" s="7" t="s">
        <v>15</v>
      </c>
      <c r="H512" s="7" t="s">
        <v>16</v>
      </c>
      <c r="I512" s="7"/>
      <c r="J512" s="7"/>
    </row>
    <row r="513" spans="1:10" x14ac:dyDescent="0.4">
      <c r="A513" s="7" t="s">
        <v>2191</v>
      </c>
      <c r="B513" s="7" t="s">
        <v>2192</v>
      </c>
      <c r="C513" s="7" t="s">
        <v>673</v>
      </c>
      <c r="D513" s="7" t="s">
        <v>2193</v>
      </c>
      <c r="E513" s="7" t="s">
        <v>2194</v>
      </c>
      <c r="F513" s="8">
        <v>1944</v>
      </c>
      <c r="G513" s="7" t="s">
        <v>15</v>
      </c>
      <c r="H513" s="7" t="s">
        <v>16</v>
      </c>
      <c r="I513" s="7"/>
      <c r="J513" s="7" t="s">
        <v>2195</v>
      </c>
    </row>
    <row r="514" spans="1:10" x14ac:dyDescent="0.4">
      <c r="A514" s="7" t="s">
        <v>2196</v>
      </c>
      <c r="B514" s="7" t="s">
        <v>2197</v>
      </c>
      <c r="C514" s="7" t="s">
        <v>770</v>
      </c>
      <c r="D514" s="7" t="s">
        <v>2198</v>
      </c>
      <c r="E514" s="7"/>
      <c r="F514" s="8">
        <v>5443</v>
      </c>
      <c r="G514" s="7" t="s">
        <v>15</v>
      </c>
      <c r="H514" s="7" t="s">
        <v>16</v>
      </c>
      <c r="I514" s="7"/>
      <c r="J514" s="7"/>
    </row>
    <row r="515" spans="1:10" x14ac:dyDescent="0.4">
      <c r="A515" s="7" t="s">
        <v>2199</v>
      </c>
      <c r="B515" s="7" t="s">
        <v>2200</v>
      </c>
      <c r="C515" s="7" t="s">
        <v>354</v>
      </c>
      <c r="D515" s="7" t="s">
        <v>2201</v>
      </c>
      <c r="E515" s="7"/>
      <c r="F515" s="8">
        <v>777</v>
      </c>
      <c r="G515" s="7" t="s">
        <v>15</v>
      </c>
      <c r="H515" s="7" t="s">
        <v>16</v>
      </c>
      <c r="I515" s="7"/>
      <c r="J515" s="7"/>
    </row>
    <row r="516" spans="1:10" x14ac:dyDescent="0.4">
      <c r="A516" s="7" t="s">
        <v>2202</v>
      </c>
      <c r="B516" s="7" t="s">
        <v>2203</v>
      </c>
      <c r="C516" s="7" t="s">
        <v>2204</v>
      </c>
      <c r="D516" s="7" t="s">
        <v>2205</v>
      </c>
      <c r="E516" s="7" t="s">
        <v>2206</v>
      </c>
      <c r="F516" s="8">
        <v>777</v>
      </c>
      <c r="G516" s="7" t="s">
        <v>15</v>
      </c>
      <c r="H516" s="7" t="s">
        <v>16</v>
      </c>
      <c r="I516" s="7"/>
      <c r="J516" s="7"/>
    </row>
    <row r="517" spans="1:10" x14ac:dyDescent="0.4">
      <c r="A517" s="7" t="s">
        <v>2207</v>
      </c>
      <c r="B517" s="7" t="s">
        <v>2208</v>
      </c>
      <c r="C517" s="7" t="s">
        <v>2209</v>
      </c>
      <c r="D517" s="7" t="s">
        <v>2210</v>
      </c>
      <c r="E517" s="7"/>
      <c r="F517" s="8">
        <v>10108</v>
      </c>
      <c r="G517" s="7" t="s">
        <v>15</v>
      </c>
      <c r="H517" s="7" t="s">
        <v>16</v>
      </c>
      <c r="I517" s="7"/>
      <c r="J517" s="7"/>
    </row>
    <row r="518" spans="1:10" x14ac:dyDescent="0.4">
      <c r="A518" s="7" t="s">
        <v>2211</v>
      </c>
      <c r="B518" s="7" t="s">
        <v>2212</v>
      </c>
      <c r="C518" s="7" t="s">
        <v>2213</v>
      </c>
      <c r="D518" s="7" t="s">
        <v>2214</v>
      </c>
      <c r="E518" s="7" t="s">
        <v>2215</v>
      </c>
      <c r="F518" s="8">
        <v>777</v>
      </c>
      <c r="G518" s="7" t="s">
        <v>15</v>
      </c>
      <c r="H518" s="7" t="s">
        <v>16</v>
      </c>
      <c r="I518" s="7"/>
      <c r="J518" s="7"/>
    </row>
    <row r="519" spans="1:10" x14ac:dyDescent="0.4">
      <c r="A519" s="7" t="s">
        <v>2216</v>
      </c>
      <c r="B519" s="7" t="s">
        <v>2217</v>
      </c>
      <c r="C519" s="7" t="s">
        <v>225</v>
      </c>
      <c r="D519" s="7" t="s">
        <v>2218</v>
      </c>
      <c r="E519" s="7"/>
      <c r="F519" s="8">
        <v>232</v>
      </c>
      <c r="G519" s="7" t="s">
        <v>15</v>
      </c>
      <c r="H519" s="7" t="s">
        <v>16</v>
      </c>
      <c r="I519" s="7"/>
      <c r="J519" s="7"/>
    </row>
    <row r="520" spans="1:10" x14ac:dyDescent="0.4">
      <c r="A520" s="7" t="s">
        <v>2219</v>
      </c>
      <c r="B520" s="7" t="s">
        <v>2220</v>
      </c>
      <c r="C520" s="7" t="s">
        <v>2221</v>
      </c>
      <c r="D520" s="7" t="s">
        <v>2222</v>
      </c>
      <c r="E520" s="7"/>
      <c r="F520" s="8">
        <v>76</v>
      </c>
      <c r="G520" s="7" t="s">
        <v>15</v>
      </c>
      <c r="H520" s="7" t="s">
        <v>16</v>
      </c>
      <c r="I520" s="7"/>
      <c r="J520" s="7" t="s">
        <v>2223</v>
      </c>
    </row>
    <row r="521" spans="1:10" x14ac:dyDescent="0.4">
      <c r="A521" s="7" t="s">
        <v>2224</v>
      </c>
      <c r="B521" s="7" t="s">
        <v>2225</v>
      </c>
      <c r="C521" s="7" t="s">
        <v>334</v>
      </c>
      <c r="D521" s="7" t="s">
        <v>2226</v>
      </c>
      <c r="E521" s="7"/>
      <c r="F521" s="8">
        <v>76</v>
      </c>
      <c r="G521" s="7" t="s">
        <v>15</v>
      </c>
      <c r="H521" s="7" t="s">
        <v>16</v>
      </c>
      <c r="I521" s="7"/>
      <c r="J521" s="7"/>
    </row>
    <row r="522" spans="1:10" x14ac:dyDescent="0.4">
      <c r="A522" s="7" t="s">
        <v>2227</v>
      </c>
      <c r="B522" s="7" t="s">
        <v>2228</v>
      </c>
      <c r="C522" s="7" t="s">
        <v>2229</v>
      </c>
      <c r="D522" s="7" t="s">
        <v>2230</v>
      </c>
      <c r="E522" s="7"/>
      <c r="F522" s="8">
        <v>5443</v>
      </c>
      <c r="G522" s="7" t="s">
        <v>15</v>
      </c>
      <c r="H522" s="7" t="s">
        <v>16</v>
      </c>
      <c r="I522" s="7"/>
      <c r="J522" s="7"/>
    </row>
    <row r="523" spans="1:10" x14ac:dyDescent="0.4">
      <c r="A523" s="7" t="s">
        <v>2231</v>
      </c>
      <c r="B523" s="7" t="s">
        <v>2232</v>
      </c>
      <c r="C523" s="7" t="s">
        <v>669</v>
      </c>
      <c r="D523" s="7" t="s">
        <v>2233</v>
      </c>
      <c r="E523" s="7"/>
      <c r="F523" s="8">
        <v>14</v>
      </c>
      <c r="G523" s="7" t="s">
        <v>15</v>
      </c>
      <c r="H523" s="7" t="s">
        <v>16</v>
      </c>
      <c r="I523" s="7"/>
      <c r="J523" s="7"/>
    </row>
    <row r="524" spans="1:10" x14ac:dyDescent="0.4">
      <c r="A524" s="7" t="s">
        <v>2234</v>
      </c>
      <c r="B524" s="7" t="s">
        <v>2235</v>
      </c>
      <c r="C524" s="7" t="s">
        <v>2236</v>
      </c>
      <c r="D524" s="7" t="s">
        <v>2237</v>
      </c>
      <c r="E524" s="7"/>
      <c r="F524" s="8">
        <v>81648</v>
      </c>
      <c r="G524" s="7" t="s">
        <v>15</v>
      </c>
      <c r="H524" s="7" t="s">
        <v>16</v>
      </c>
      <c r="I524" s="7"/>
      <c r="J524" s="7"/>
    </row>
    <row r="525" spans="1:10" x14ac:dyDescent="0.4">
      <c r="A525" s="7" t="s">
        <v>2238</v>
      </c>
      <c r="B525" s="7" t="s">
        <v>2239</v>
      </c>
      <c r="C525" s="7" t="s">
        <v>508</v>
      </c>
      <c r="D525" s="7" t="s">
        <v>2240</v>
      </c>
      <c r="E525" s="7"/>
      <c r="F525" s="8">
        <v>1632</v>
      </c>
      <c r="G525" s="7" t="s">
        <v>15</v>
      </c>
      <c r="H525" s="7" t="s">
        <v>16</v>
      </c>
      <c r="I525" s="7"/>
      <c r="J525" s="7"/>
    </row>
    <row r="526" spans="1:10" x14ac:dyDescent="0.4">
      <c r="A526" s="7" t="s">
        <v>2241</v>
      </c>
      <c r="B526" s="7" t="s">
        <v>2242</v>
      </c>
      <c r="C526" s="7" t="s">
        <v>2243</v>
      </c>
      <c r="D526" s="7" t="s">
        <v>2244</v>
      </c>
      <c r="E526" s="7"/>
      <c r="F526" s="8">
        <v>2332</v>
      </c>
      <c r="G526" s="7" t="s">
        <v>15</v>
      </c>
      <c r="H526" s="7" t="s">
        <v>16</v>
      </c>
      <c r="I526" s="7"/>
      <c r="J526" s="7"/>
    </row>
    <row r="527" spans="1:10" x14ac:dyDescent="0.4">
      <c r="A527" s="7" t="s">
        <v>2245</v>
      </c>
      <c r="B527" s="7" t="s">
        <v>2246</v>
      </c>
      <c r="C527" s="7" t="s">
        <v>200</v>
      </c>
      <c r="D527" s="7" t="s">
        <v>2247</v>
      </c>
      <c r="E527" s="7"/>
      <c r="F527" s="8">
        <v>13918</v>
      </c>
      <c r="G527" s="7" t="s">
        <v>15</v>
      </c>
      <c r="H527" s="7" t="s">
        <v>16</v>
      </c>
      <c r="I527" s="7"/>
      <c r="J527" s="7"/>
    </row>
    <row r="528" spans="1:10" x14ac:dyDescent="0.4">
      <c r="A528" s="7" t="s">
        <v>2248</v>
      </c>
      <c r="B528" s="7" t="s">
        <v>2249</v>
      </c>
      <c r="C528" s="7" t="s">
        <v>2250</v>
      </c>
      <c r="D528" s="7" t="s">
        <v>2251</v>
      </c>
      <c r="E528" s="7"/>
      <c r="F528" s="8">
        <v>600</v>
      </c>
      <c r="G528" s="7" t="s">
        <v>15</v>
      </c>
      <c r="H528" s="7" t="s">
        <v>16</v>
      </c>
      <c r="I528" s="7"/>
      <c r="J528" s="7"/>
    </row>
    <row r="529" spans="1:10" x14ac:dyDescent="0.4">
      <c r="A529" s="7" t="s">
        <v>2252</v>
      </c>
      <c r="B529" s="7" t="s">
        <v>2253</v>
      </c>
      <c r="C529" s="7" t="s">
        <v>2254</v>
      </c>
      <c r="D529" s="7" t="s">
        <v>2255</v>
      </c>
      <c r="E529" s="7" t="s">
        <v>2256</v>
      </c>
      <c r="F529" s="8">
        <v>50</v>
      </c>
      <c r="G529" s="7" t="s">
        <v>15</v>
      </c>
      <c r="H529" s="7" t="s">
        <v>16</v>
      </c>
      <c r="I529" s="7"/>
      <c r="J529" s="7" t="s">
        <v>2257</v>
      </c>
    </row>
    <row r="530" spans="1:10" x14ac:dyDescent="0.4">
      <c r="A530" s="7" t="s">
        <v>2258</v>
      </c>
      <c r="B530" s="7" t="s">
        <v>2259</v>
      </c>
      <c r="C530" s="7" t="s">
        <v>1011</v>
      </c>
      <c r="D530" s="7" t="s">
        <v>2260</v>
      </c>
      <c r="E530" s="7"/>
      <c r="F530" s="8">
        <v>3110</v>
      </c>
      <c r="G530" s="7" t="s">
        <v>15</v>
      </c>
      <c r="H530" s="7" t="s">
        <v>16</v>
      </c>
      <c r="I530" s="7"/>
      <c r="J530" s="7"/>
    </row>
    <row r="531" spans="1:10" x14ac:dyDescent="0.4">
      <c r="A531" s="7" t="s">
        <v>2261</v>
      </c>
      <c r="B531" s="7" t="s">
        <v>2262</v>
      </c>
      <c r="C531" s="7" t="s">
        <v>548</v>
      </c>
      <c r="D531" s="7" t="s">
        <v>2263</v>
      </c>
      <c r="E531" s="7"/>
      <c r="F531" s="8">
        <v>50</v>
      </c>
      <c r="G531" s="7" t="s">
        <v>15</v>
      </c>
      <c r="H531" s="7" t="s">
        <v>16</v>
      </c>
      <c r="I531" s="7"/>
      <c r="J531" s="7"/>
    </row>
    <row r="532" spans="1:10" x14ac:dyDescent="0.4">
      <c r="A532" s="7" t="s">
        <v>2264</v>
      </c>
      <c r="B532" s="7" t="s">
        <v>2265</v>
      </c>
      <c r="C532" s="7" t="s">
        <v>756</v>
      </c>
      <c r="D532" s="7" t="s">
        <v>2266</v>
      </c>
      <c r="E532" s="7"/>
      <c r="F532" s="8">
        <v>76</v>
      </c>
      <c r="G532" s="7" t="s">
        <v>15</v>
      </c>
      <c r="H532" s="7" t="s">
        <v>16</v>
      </c>
      <c r="I532" s="7"/>
      <c r="J532" s="7"/>
    </row>
    <row r="533" spans="1:10" x14ac:dyDescent="0.4">
      <c r="A533" s="7" t="s">
        <v>2267</v>
      </c>
      <c r="B533" s="7" t="s">
        <v>2268</v>
      </c>
      <c r="C533" s="7" t="s">
        <v>1929</v>
      </c>
      <c r="D533" s="7" t="s">
        <v>2269</v>
      </c>
      <c r="E533" s="7"/>
      <c r="F533" s="8">
        <v>1555</v>
      </c>
      <c r="G533" s="7" t="s">
        <v>15</v>
      </c>
      <c r="H533" s="7" t="s">
        <v>16</v>
      </c>
      <c r="I533" s="7"/>
      <c r="J533" s="7"/>
    </row>
    <row r="534" spans="1:10" x14ac:dyDescent="0.4">
      <c r="A534" s="7" t="s">
        <v>2270</v>
      </c>
      <c r="B534" s="7" t="s">
        <v>2271</v>
      </c>
      <c r="C534" s="7" t="s">
        <v>540</v>
      </c>
      <c r="D534" s="7" t="s">
        <v>2272</v>
      </c>
      <c r="E534" s="7" t="s">
        <v>2273</v>
      </c>
      <c r="F534" s="8">
        <v>4</v>
      </c>
      <c r="G534" s="7" t="s">
        <v>15</v>
      </c>
      <c r="H534" s="7" t="s">
        <v>16</v>
      </c>
      <c r="I534" s="7"/>
      <c r="J534" s="7"/>
    </row>
    <row r="535" spans="1:10" x14ac:dyDescent="0.4">
      <c r="A535" s="7" t="s">
        <v>2274</v>
      </c>
      <c r="B535" s="7" t="s">
        <v>2275</v>
      </c>
      <c r="C535" s="7" t="s">
        <v>295</v>
      </c>
      <c r="D535" s="7" t="s">
        <v>2276</v>
      </c>
      <c r="E535" s="7"/>
      <c r="F535" s="8">
        <v>100</v>
      </c>
      <c r="G535" s="7" t="s">
        <v>15</v>
      </c>
      <c r="H535" s="7" t="s">
        <v>16</v>
      </c>
      <c r="I535" s="7"/>
      <c r="J535" s="7"/>
    </row>
    <row r="536" spans="1:10" x14ac:dyDescent="0.4">
      <c r="A536" s="7" t="s">
        <v>2277</v>
      </c>
      <c r="B536" s="7" t="s">
        <v>2278</v>
      </c>
      <c r="C536" s="7" t="s">
        <v>1637</v>
      </c>
      <c r="D536" s="7" t="s">
        <v>2279</v>
      </c>
      <c r="E536" s="7"/>
      <c r="F536" s="8">
        <v>3888</v>
      </c>
      <c r="G536" s="7" t="s">
        <v>15</v>
      </c>
      <c r="H536" s="7" t="s">
        <v>16</v>
      </c>
      <c r="I536" s="7"/>
      <c r="J536" s="7"/>
    </row>
    <row r="537" spans="1:10" x14ac:dyDescent="0.4">
      <c r="A537" s="7" t="s">
        <v>2280</v>
      </c>
      <c r="B537" s="7" t="s">
        <v>2281</v>
      </c>
      <c r="C537" s="7" t="s">
        <v>2282</v>
      </c>
      <c r="D537" s="7" t="s">
        <v>2283</v>
      </c>
      <c r="E537" s="7" t="s">
        <v>2284</v>
      </c>
      <c r="F537" s="8">
        <v>777</v>
      </c>
      <c r="G537" s="7" t="s">
        <v>15</v>
      </c>
      <c r="H537" s="7" t="s">
        <v>16</v>
      </c>
      <c r="I537" s="7"/>
      <c r="J537" s="7"/>
    </row>
    <row r="538" spans="1:10" x14ac:dyDescent="0.4">
      <c r="A538" s="7" t="s">
        <v>2285</v>
      </c>
      <c r="B538" s="7" t="s">
        <v>2286</v>
      </c>
      <c r="C538" s="7" t="s">
        <v>2287</v>
      </c>
      <c r="D538" s="7" t="s">
        <v>2288</v>
      </c>
      <c r="E538" s="7"/>
      <c r="F538" s="8">
        <v>446</v>
      </c>
      <c r="G538" s="7" t="s">
        <v>15</v>
      </c>
      <c r="H538" s="7" t="s">
        <v>16</v>
      </c>
      <c r="I538" s="7"/>
      <c r="J538" s="7"/>
    </row>
    <row r="539" spans="1:10" x14ac:dyDescent="0.4">
      <c r="A539" s="7" t="s">
        <v>2289</v>
      </c>
      <c r="B539" s="7" t="s">
        <v>2290</v>
      </c>
      <c r="C539" s="7" t="s">
        <v>1231</v>
      </c>
      <c r="D539" s="7" t="s">
        <v>2291</v>
      </c>
      <c r="E539" s="7" t="s">
        <v>2292</v>
      </c>
      <c r="F539" s="8">
        <v>216</v>
      </c>
      <c r="G539" s="7" t="s">
        <v>15</v>
      </c>
      <c r="H539" s="7" t="s">
        <v>16</v>
      </c>
      <c r="I539" s="7"/>
      <c r="J539" s="7"/>
    </row>
    <row r="540" spans="1:10" x14ac:dyDescent="0.4">
      <c r="A540" s="7" t="s">
        <v>2293</v>
      </c>
      <c r="B540" s="7" t="s">
        <v>2294</v>
      </c>
      <c r="C540" s="7" t="s">
        <v>2295</v>
      </c>
      <c r="D540" s="7" t="s">
        <v>2296</v>
      </c>
      <c r="E540" s="7" t="s">
        <v>2297</v>
      </c>
      <c r="F540" s="8">
        <v>764</v>
      </c>
      <c r="G540" s="7" t="s">
        <v>15</v>
      </c>
      <c r="H540" s="7" t="s">
        <v>16</v>
      </c>
      <c r="I540" s="7"/>
      <c r="J540" s="7" t="s">
        <v>2298</v>
      </c>
    </row>
    <row r="541" spans="1:10" x14ac:dyDescent="0.4">
      <c r="A541" s="7" t="s">
        <v>2299</v>
      </c>
      <c r="B541" s="7" t="s">
        <v>2300</v>
      </c>
      <c r="C541" s="7" t="s">
        <v>129</v>
      </c>
      <c r="D541" s="7" t="s">
        <v>2301</v>
      </c>
      <c r="E541" s="7"/>
      <c r="F541" s="8">
        <v>342</v>
      </c>
      <c r="G541" s="7" t="s">
        <v>15</v>
      </c>
      <c r="H541" s="7" t="s">
        <v>16</v>
      </c>
      <c r="I541" s="7"/>
      <c r="J541" s="7"/>
    </row>
    <row r="542" spans="1:10" x14ac:dyDescent="0.4">
      <c r="A542" s="7" t="s">
        <v>2302</v>
      </c>
      <c r="B542" s="7" t="s">
        <v>2303</v>
      </c>
      <c r="C542" s="7" t="s">
        <v>677</v>
      </c>
      <c r="D542" s="7" t="s">
        <v>2304</v>
      </c>
      <c r="E542" s="7"/>
      <c r="F542" s="8">
        <v>388</v>
      </c>
      <c r="G542" s="7" t="s">
        <v>15</v>
      </c>
      <c r="H542" s="7" t="s">
        <v>16</v>
      </c>
      <c r="I542" s="7"/>
      <c r="J542" s="7"/>
    </row>
    <row r="543" spans="1:10" x14ac:dyDescent="0.4">
      <c r="A543" s="7" t="s">
        <v>2305</v>
      </c>
      <c r="B543" s="7" t="s">
        <v>2306</v>
      </c>
      <c r="C543" s="7" t="s">
        <v>2307</v>
      </c>
      <c r="D543" s="7" t="s">
        <v>2308</v>
      </c>
      <c r="E543" s="7" t="s">
        <v>2309</v>
      </c>
      <c r="F543" s="8">
        <v>520</v>
      </c>
      <c r="G543" s="7" t="s">
        <v>15</v>
      </c>
      <c r="H543" s="7" t="s">
        <v>16</v>
      </c>
      <c r="I543" s="7"/>
      <c r="J543" s="7" t="s">
        <v>2310</v>
      </c>
    </row>
    <row r="544" spans="1:10" x14ac:dyDescent="0.4">
      <c r="A544" s="7" t="s">
        <v>2311</v>
      </c>
      <c r="B544" s="7" t="s">
        <v>2312</v>
      </c>
      <c r="C544" s="7" t="s">
        <v>2313</v>
      </c>
      <c r="D544" s="7" t="s">
        <v>2314</v>
      </c>
      <c r="E544" s="7" t="s">
        <v>2315</v>
      </c>
      <c r="F544" s="8">
        <v>20</v>
      </c>
      <c r="G544" s="7" t="s">
        <v>15</v>
      </c>
      <c r="H544" s="7" t="s">
        <v>16</v>
      </c>
      <c r="I544" s="7"/>
      <c r="J544" s="7" t="s">
        <v>2316</v>
      </c>
    </row>
    <row r="545" spans="1:10" x14ac:dyDescent="0.4">
      <c r="A545" s="7" t="s">
        <v>2317</v>
      </c>
      <c r="B545" s="7" t="s">
        <v>2318</v>
      </c>
      <c r="C545" s="7" t="s">
        <v>512</v>
      </c>
      <c r="D545" s="7" t="s">
        <v>2319</v>
      </c>
      <c r="E545" s="7"/>
      <c r="F545" s="8">
        <v>388</v>
      </c>
      <c r="G545" s="7" t="s">
        <v>15</v>
      </c>
      <c r="H545" s="7" t="s">
        <v>16</v>
      </c>
      <c r="I545" s="7"/>
      <c r="J545" s="7"/>
    </row>
    <row r="546" spans="1:10" x14ac:dyDescent="0.4">
      <c r="A546" s="7" t="s">
        <v>2320</v>
      </c>
      <c r="B546" s="7" t="s">
        <v>2321</v>
      </c>
      <c r="C546" s="7" t="s">
        <v>2322</v>
      </c>
      <c r="D546" s="7" t="s">
        <v>2323</v>
      </c>
      <c r="E546" s="7" t="s">
        <v>2324</v>
      </c>
      <c r="F546" s="8">
        <v>1000</v>
      </c>
      <c r="G546" s="7" t="s">
        <v>15</v>
      </c>
      <c r="H546" s="7" t="s">
        <v>16</v>
      </c>
      <c r="I546" s="7"/>
      <c r="J546" s="7" t="s">
        <v>2325</v>
      </c>
    </row>
    <row r="547" spans="1:10" x14ac:dyDescent="0.4">
      <c r="A547" s="7" t="s">
        <v>2326</v>
      </c>
      <c r="B547" s="7" t="s">
        <v>2327</v>
      </c>
      <c r="C547" s="7" t="s">
        <v>137</v>
      </c>
      <c r="D547" s="7" t="s">
        <v>2328</v>
      </c>
      <c r="E547" s="7" t="s">
        <v>91</v>
      </c>
      <c r="F547" s="8">
        <v>777</v>
      </c>
      <c r="G547" s="7" t="s">
        <v>15</v>
      </c>
      <c r="H547" s="7" t="s">
        <v>16</v>
      </c>
      <c r="I547" s="7"/>
      <c r="J547" s="7" t="s">
        <v>2329</v>
      </c>
    </row>
    <row r="548" spans="1:10" x14ac:dyDescent="0.4">
      <c r="A548" s="7" t="s">
        <v>2330</v>
      </c>
      <c r="B548" s="7" t="s">
        <v>2331</v>
      </c>
      <c r="C548" s="7" t="s">
        <v>2332</v>
      </c>
      <c r="D548" s="7" t="s">
        <v>2333</v>
      </c>
      <c r="E548" s="7"/>
      <c r="F548" s="8">
        <v>2000</v>
      </c>
      <c r="G548" s="7" t="s">
        <v>15</v>
      </c>
      <c r="H548" s="7" t="s">
        <v>16</v>
      </c>
      <c r="I548" s="7"/>
      <c r="J548" s="7"/>
    </row>
    <row r="549" spans="1:10" x14ac:dyDescent="0.4">
      <c r="A549" s="7" t="s">
        <v>2334</v>
      </c>
      <c r="B549" s="7" t="s">
        <v>2335</v>
      </c>
      <c r="C549" s="7" t="s">
        <v>2336</v>
      </c>
      <c r="D549" s="7" t="s">
        <v>2337</v>
      </c>
      <c r="E549" s="7"/>
      <c r="F549" s="8">
        <v>8164</v>
      </c>
      <c r="G549" s="7" t="s">
        <v>15</v>
      </c>
      <c r="H549" s="7" t="s">
        <v>16</v>
      </c>
      <c r="I549" s="7"/>
      <c r="J549" s="7"/>
    </row>
    <row r="550" spans="1:10" x14ac:dyDescent="0.4">
      <c r="A550" s="7" t="s">
        <v>2338</v>
      </c>
      <c r="B550" s="7" t="s">
        <v>2339</v>
      </c>
      <c r="C550" s="7" t="s">
        <v>2340</v>
      </c>
      <c r="D550" s="7" t="s">
        <v>2341</v>
      </c>
      <c r="E550" s="7" t="s">
        <v>2342</v>
      </c>
      <c r="F550" s="8">
        <v>388</v>
      </c>
      <c r="G550" s="7" t="s">
        <v>15</v>
      </c>
      <c r="H550" s="7" t="s">
        <v>16</v>
      </c>
      <c r="I550" s="7"/>
      <c r="J550" s="7" t="s">
        <v>2343</v>
      </c>
    </row>
    <row r="551" spans="1:10" x14ac:dyDescent="0.4">
      <c r="A551" s="7" t="s">
        <v>2344</v>
      </c>
      <c r="B551" s="7" t="s">
        <v>2345</v>
      </c>
      <c r="C551" s="7" t="s">
        <v>2346</v>
      </c>
      <c r="D551" s="7" t="s">
        <v>2347</v>
      </c>
      <c r="E551" s="7"/>
      <c r="F551" s="8">
        <v>5947</v>
      </c>
      <c r="G551" s="7" t="s">
        <v>15</v>
      </c>
      <c r="H551" s="7" t="s">
        <v>16</v>
      </c>
      <c r="I551" s="7"/>
      <c r="J551" s="7"/>
    </row>
    <row r="552" spans="1:10" x14ac:dyDescent="0.4">
      <c r="A552" s="7" t="s">
        <v>2348</v>
      </c>
      <c r="B552" s="7" t="s">
        <v>2349</v>
      </c>
      <c r="C552" s="7" t="s">
        <v>2350</v>
      </c>
      <c r="D552" s="7" t="s">
        <v>2351</v>
      </c>
      <c r="E552" s="7" t="s">
        <v>2352</v>
      </c>
      <c r="F552" s="8">
        <v>2409</v>
      </c>
      <c r="G552" s="7" t="s">
        <v>15</v>
      </c>
      <c r="H552" s="7" t="s">
        <v>16</v>
      </c>
      <c r="I552" s="7"/>
      <c r="J552" s="7" t="s">
        <v>2353</v>
      </c>
    </row>
    <row r="553" spans="1:10" x14ac:dyDescent="0.4">
      <c r="A553" s="7" t="s">
        <v>2354</v>
      </c>
      <c r="B553" s="7" t="s">
        <v>2355</v>
      </c>
      <c r="C553" s="7" t="s">
        <v>685</v>
      </c>
      <c r="D553" s="7" t="s">
        <v>2356</v>
      </c>
      <c r="E553" s="7" t="s">
        <v>2357</v>
      </c>
      <c r="F553" s="8">
        <v>5616</v>
      </c>
      <c r="G553" s="7" t="s">
        <v>15</v>
      </c>
      <c r="H553" s="7" t="s">
        <v>16</v>
      </c>
      <c r="I553" s="7"/>
      <c r="J553" s="7" t="s">
        <v>2358</v>
      </c>
    </row>
    <row r="554" spans="1:10" x14ac:dyDescent="0.4">
      <c r="A554" s="7" t="s">
        <v>2359</v>
      </c>
      <c r="B554" s="7" t="s">
        <v>2360</v>
      </c>
      <c r="C554" s="7" t="s">
        <v>200</v>
      </c>
      <c r="D554" s="7" t="s">
        <v>2361</v>
      </c>
      <c r="E554" s="7"/>
      <c r="F554" s="8">
        <v>172</v>
      </c>
      <c r="G554" s="7" t="s">
        <v>15</v>
      </c>
      <c r="H554" s="7" t="s">
        <v>16</v>
      </c>
      <c r="I554" s="7"/>
      <c r="J554" s="7"/>
    </row>
    <row r="555" spans="1:10" x14ac:dyDescent="0.4">
      <c r="A555" s="7" t="s">
        <v>2359</v>
      </c>
      <c r="B555" s="7" t="s">
        <v>2360</v>
      </c>
      <c r="C555" s="7" t="s">
        <v>2362</v>
      </c>
      <c r="D555" s="7" t="s">
        <v>2361</v>
      </c>
      <c r="E555" s="7" t="s">
        <v>2363</v>
      </c>
      <c r="F555" s="8">
        <v>16</v>
      </c>
      <c r="G555" s="7" t="s">
        <v>15</v>
      </c>
      <c r="H555" s="7" t="s">
        <v>16</v>
      </c>
      <c r="I555" s="7"/>
      <c r="J555" s="7" t="s">
        <v>2364</v>
      </c>
    </row>
    <row r="556" spans="1:10" x14ac:dyDescent="0.4">
      <c r="A556" s="7" t="s">
        <v>2365</v>
      </c>
      <c r="B556" s="7" t="s">
        <v>2366</v>
      </c>
      <c r="C556" s="7" t="s">
        <v>637</v>
      </c>
      <c r="D556" s="7" t="s">
        <v>2367</v>
      </c>
      <c r="E556" s="7" t="s">
        <v>2368</v>
      </c>
      <c r="F556" s="8">
        <v>1555</v>
      </c>
      <c r="G556" s="7" t="s">
        <v>15</v>
      </c>
      <c r="H556" s="7" t="s">
        <v>16</v>
      </c>
      <c r="I556" s="7"/>
      <c r="J556" s="7"/>
    </row>
    <row r="557" spans="1:10" x14ac:dyDescent="0.4">
      <c r="A557" s="7" t="s">
        <v>2369</v>
      </c>
      <c r="B557" s="7" t="s">
        <v>2370</v>
      </c>
      <c r="C557" s="7" t="s">
        <v>1723</v>
      </c>
      <c r="D557" s="7" t="s">
        <v>2371</v>
      </c>
      <c r="E557" s="7"/>
      <c r="F557" s="8">
        <v>543</v>
      </c>
      <c r="G557" s="7" t="s">
        <v>15</v>
      </c>
      <c r="H557" s="7" t="s">
        <v>16</v>
      </c>
      <c r="I557" s="7"/>
      <c r="J557" s="7"/>
    </row>
    <row r="558" spans="1:10" x14ac:dyDescent="0.4">
      <c r="A558" s="7" t="s">
        <v>2372</v>
      </c>
      <c r="B558" s="7" t="s">
        <v>2373</v>
      </c>
      <c r="C558" s="7" t="s">
        <v>2374</v>
      </c>
      <c r="D558" s="7" t="s">
        <v>2375</v>
      </c>
      <c r="E558" s="7"/>
      <c r="F558" s="8">
        <v>1100</v>
      </c>
      <c r="G558" s="7" t="s">
        <v>15</v>
      </c>
      <c r="H558" s="7" t="s">
        <v>16</v>
      </c>
      <c r="I558" s="7"/>
      <c r="J558" s="7"/>
    </row>
    <row r="559" spans="1:10" x14ac:dyDescent="0.4">
      <c r="A559" s="7" t="s">
        <v>2376</v>
      </c>
      <c r="B559" s="7" t="s">
        <v>2377</v>
      </c>
      <c r="C559" s="7" t="s">
        <v>289</v>
      </c>
      <c r="D559" s="7" t="s">
        <v>2378</v>
      </c>
      <c r="E559" s="7"/>
      <c r="F559" s="8">
        <v>254</v>
      </c>
      <c r="G559" s="7" t="s">
        <v>15</v>
      </c>
      <c r="H559" s="7" t="s">
        <v>16</v>
      </c>
      <c r="I559" s="7"/>
      <c r="J559" s="7"/>
    </row>
    <row r="560" spans="1:10" x14ac:dyDescent="0.4">
      <c r="A560" s="7" t="s">
        <v>2379</v>
      </c>
      <c r="B560" s="7" t="s">
        <v>2380</v>
      </c>
      <c r="C560" s="7" t="s">
        <v>2381</v>
      </c>
      <c r="D560" s="7" t="s">
        <v>2382</v>
      </c>
      <c r="E560" s="7" t="s">
        <v>2383</v>
      </c>
      <c r="F560" s="8">
        <v>1212</v>
      </c>
      <c r="G560" s="7" t="s">
        <v>15</v>
      </c>
      <c r="H560" s="7" t="s">
        <v>16</v>
      </c>
      <c r="I560" s="7"/>
      <c r="J560" s="7" t="s">
        <v>2384</v>
      </c>
    </row>
    <row r="561" spans="1:10" x14ac:dyDescent="0.4">
      <c r="A561" s="7" t="s">
        <v>2385</v>
      </c>
      <c r="B561" s="7" t="s">
        <v>2386</v>
      </c>
      <c r="C561" s="7" t="s">
        <v>846</v>
      </c>
      <c r="D561" s="7" t="s">
        <v>2387</v>
      </c>
      <c r="E561" s="7"/>
      <c r="F561" s="8">
        <v>57608</v>
      </c>
      <c r="G561" s="7" t="s">
        <v>15</v>
      </c>
      <c r="H561" s="7" t="s">
        <v>16</v>
      </c>
      <c r="I561" s="7"/>
      <c r="J561" s="7"/>
    </row>
    <row r="562" spans="1:10" x14ac:dyDescent="0.4">
      <c r="A562" s="7" t="s">
        <v>2388</v>
      </c>
      <c r="B562" s="7" t="s">
        <v>2389</v>
      </c>
      <c r="C562" s="7" t="s">
        <v>1453</v>
      </c>
      <c r="D562" s="7" t="s">
        <v>2390</v>
      </c>
      <c r="E562" s="7" t="s">
        <v>2391</v>
      </c>
      <c r="F562" s="8">
        <v>1555</v>
      </c>
      <c r="G562" s="7" t="s">
        <v>15</v>
      </c>
      <c r="H562" s="7" t="s">
        <v>16</v>
      </c>
      <c r="I562" s="7"/>
      <c r="J562" s="7" t="s">
        <v>2392</v>
      </c>
    </row>
    <row r="563" spans="1:10" x14ac:dyDescent="0.4">
      <c r="A563" s="7" t="s">
        <v>2393</v>
      </c>
      <c r="B563" s="7" t="s">
        <v>2394</v>
      </c>
      <c r="C563" s="7" t="s">
        <v>217</v>
      </c>
      <c r="D563" s="7" t="s">
        <v>2395</v>
      </c>
      <c r="E563" s="7"/>
      <c r="F563" s="8">
        <v>24484</v>
      </c>
      <c r="G563" s="7" t="s">
        <v>15</v>
      </c>
      <c r="H563" s="7" t="s">
        <v>16</v>
      </c>
      <c r="I563" s="7"/>
      <c r="J563" s="7"/>
    </row>
    <row r="564" spans="1:10" x14ac:dyDescent="0.4">
      <c r="A564" s="7" t="s">
        <v>2396</v>
      </c>
      <c r="B564" s="7" t="s">
        <v>2397</v>
      </c>
      <c r="C564" s="7" t="s">
        <v>577</v>
      </c>
      <c r="D564" s="7" t="s">
        <v>2398</v>
      </c>
      <c r="E564" s="7"/>
      <c r="F564" s="8">
        <v>3110</v>
      </c>
      <c r="G564" s="7" t="s">
        <v>15</v>
      </c>
      <c r="H564" s="7" t="s">
        <v>16</v>
      </c>
      <c r="I564" s="7"/>
      <c r="J564" s="7"/>
    </row>
    <row r="565" spans="1:10" x14ac:dyDescent="0.4">
      <c r="A565" s="7" t="s">
        <v>2399</v>
      </c>
      <c r="B565" s="7" t="s">
        <v>2400</v>
      </c>
      <c r="C565" s="7" t="s">
        <v>2401</v>
      </c>
      <c r="D565" s="7" t="s">
        <v>2402</v>
      </c>
      <c r="E565" s="7" t="s">
        <v>2403</v>
      </c>
      <c r="F565" s="8">
        <v>90</v>
      </c>
      <c r="G565" s="7" t="s">
        <v>15</v>
      </c>
      <c r="H565" s="7" t="s">
        <v>16</v>
      </c>
      <c r="I565" s="7"/>
      <c r="J565" s="7" t="s">
        <v>2404</v>
      </c>
    </row>
    <row r="566" spans="1:10" x14ac:dyDescent="0.4">
      <c r="A566" s="7" t="s">
        <v>2405</v>
      </c>
      <c r="B566" s="7" t="s">
        <v>2406</v>
      </c>
      <c r="C566" s="7" t="s">
        <v>2407</v>
      </c>
      <c r="D566" s="7" t="s">
        <v>2408</v>
      </c>
      <c r="E566" s="7"/>
      <c r="F566" s="8">
        <v>1166</v>
      </c>
      <c r="G566" s="7" t="s">
        <v>15</v>
      </c>
      <c r="H566" s="7" t="s">
        <v>16</v>
      </c>
      <c r="I566" s="7"/>
      <c r="J566" s="7"/>
    </row>
    <row r="567" spans="1:10" x14ac:dyDescent="0.4">
      <c r="A567" s="7" t="s">
        <v>2409</v>
      </c>
      <c r="B567" s="7" t="s">
        <v>2410</v>
      </c>
      <c r="C567" s="7" t="s">
        <v>2411</v>
      </c>
      <c r="D567" s="7" t="s">
        <v>2412</v>
      </c>
      <c r="E567" s="7" t="s">
        <v>91</v>
      </c>
      <c r="F567" s="8">
        <v>2332</v>
      </c>
      <c r="G567" s="7" t="s">
        <v>15</v>
      </c>
      <c r="H567" s="7" t="s">
        <v>16</v>
      </c>
      <c r="I567" s="7"/>
      <c r="J567" s="7" t="s">
        <v>2413</v>
      </c>
    </row>
    <row r="568" spans="1:10" x14ac:dyDescent="0.4">
      <c r="A568" s="7" t="s">
        <v>2414</v>
      </c>
      <c r="B568" s="7" t="s">
        <v>2415</v>
      </c>
      <c r="C568" s="7" t="s">
        <v>2416</v>
      </c>
      <c r="D568" s="7" t="s">
        <v>2417</v>
      </c>
      <c r="E568" s="7" t="s">
        <v>2418</v>
      </c>
      <c r="F568" s="8">
        <v>220</v>
      </c>
      <c r="G568" s="7" t="s">
        <v>15</v>
      </c>
      <c r="H568" s="7" t="s">
        <v>16</v>
      </c>
      <c r="I568" s="7"/>
      <c r="J568" s="7" t="s">
        <v>2419</v>
      </c>
    </row>
    <row r="569" spans="1:10" x14ac:dyDescent="0.4">
      <c r="A569" s="7" t="s">
        <v>2420</v>
      </c>
      <c r="B569" s="7" t="s">
        <v>2421</v>
      </c>
      <c r="C569" s="7" t="s">
        <v>2422</v>
      </c>
      <c r="D569" s="7" t="s">
        <v>2423</v>
      </c>
      <c r="E569" s="7"/>
      <c r="F569" s="8">
        <v>1500</v>
      </c>
      <c r="G569" s="7" t="s">
        <v>15</v>
      </c>
      <c r="H569" s="7" t="s">
        <v>16</v>
      </c>
      <c r="I569" s="7"/>
      <c r="J569" s="7" t="s">
        <v>2424</v>
      </c>
    </row>
    <row r="570" spans="1:10" x14ac:dyDescent="0.4">
      <c r="A570" s="7" t="s">
        <v>2425</v>
      </c>
      <c r="B570" s="7" t="s">
        <v>2426</v>
      </c>
      <c r="C570" s="7" t="s">
        <v>2427</v>
      </c>
      <c r="D570" s="7" t="s">
        <v>2428</v>
      </c>
      <c r="E570" s="7" t="s">
        <v>2429</v>
      </c>
      <c r="F570" s="8">
        <v>300</v>
      </c>
      <c r="G570" s="7" t="s">
        <v>15</v>
      </c>
      <c r="H570" s="7" t="s">
        <v>16</v>
      </c>
      <c r="I570" s="7"/>
      <c r="J570" s="7" t="s">
        <v>2430</v>
      </c>
    </row>
    <row r="571" spans="1:10" x14ac:dyDescent="0.4">
      <c r="A571" s="7" t="s">
        <v>2431</v>
      </c>
      <c r="B571" s="7" t="s">
        <v>2432</v>
      </c>
      <c r="C571" s="7" t="s">
        <v>979</v>
      </c>
      <c r="D571" s="7" t="s">
        <v>2433</v>
      </c>
      <c r="E571" s="7" t="s">
        <v>2434</v>
      </c>
      <c r="F571" s="8">
        <v>90</v>
      </c>
      <c r="G571" s="7" t="s">
        <v>15</v>
      </c>
      <c r="H571" s="7" t="s">
        <v>16</v>
      </c>
      <c r="I571" s="7"/>
      <c r="J571" s="7" t="s">
        <v>2435</v>
      </c>
    </row>
    <row r="572" spans="1:10" x14ac:dyDescent="0.4">
      <c r="A572" s="7" t="s">
        <v>2436</v>
      </c>
      <c r="B572" s="7" t="s">
        <v>2437</v>
      </c>
      <c r="C572" s="7" t="s">
        <v>2438</v>
      </c>
      <c r="D572" s="7" t="s">
        <v>2439</v>
      </c>
      <c r="E572" s="7" t="s">
        <v>2440</v>
      </c>
      <c r="F572" s="8">
        <v>2332</v>
      </c>
      <c r="G572" s="7" t="s">
        <v>15</v>
      </c>
      <c r="H572" s="7" t="s">
        <v>16</v>
      </c>
      <c r="I572" s="7"/>
      <c r="J572" s="7" t="s">
        <v>2441</v>
      </c>
    </row>
    <row r="573" spans="1:10" x14ac:dyDescent="0.4">
      <c r="A573" s="7" t="s">
        <v>2442</v>
      </c>
      <c r="B573" s="7" t="s">
        <v>2443</v>
      </c>
      <c r="C573" s="7" t="s">
        <v>2444</v>
      </c>
      <c r="D573" s="7" t="s">
        <v>2445</v>
      </c>
      <c r="E573" s="7"/>
      <c r="F573" s="8">
        <v>4353</v>
      </c>
      <c r="G573" s="7" t="s">
        <v>15</v>
      </c>
      <c r="H573" s="7" t="s">
        <v>16</v>
      </c>
      <c r="I573" s="7"/>
      <c r="J573" s="7" t="s">
        <v>2446</v>
      </c>
    </row>
    <row r="574" spans="1:10" x14ac:dyDescent="0.4">
      <c r="A574" s="7" t="s">
        <v>2447</v>
      </c>
      <c r="B574" s="7" t="s">
        <v>2448</v>
      </c>
      <c r="C574" s="7" t="s">
        <v>2449</v>
      </c>
      <c r="D574" s="7" t="s">
        <v>2450</v>
      </c>
      <c r="E574" s="7" t="s">
        <v>2451</v>
      </c>
      <c r="F574" s="8">
        <v>790</v>
      </c>
      <c r="G574" s="7" t="s">
        <v>15</v>
      </c>
      <c r="H574" s="7" t="s">
        <v>16</v>
      </c>
      <c r="I574" s="7"/>
      <c r="J574" s="7" t="s">
        <v>2452</v>
      </c>
    </row>
    <row r="575" spans="1:10" x14ac:dyDescent="0.4">
      <c r="A575" s="7" t="s">
        <v>2453</v>
      </c>
      <c r="B575" s="7" t="s">
        <v>2454</v>
      </c>
      <c r="C575" s="7" t="s">
        <v>1439</v>
      </c>
      <c r="D575" s="7" t="s">
        <v>2455</v>
      </c>
      <c r="E575" s="7"/>
      <c r="F575" s="8">
        <v>3888</v>
      </c>
      <c r="G575" s="7" t="s">
        <v>15</v>
      </c>
      <c r="H575" s="7" t="s">
        <v>16</v>
      </c>
      <c r="I575" s="7"/>
      <c r="J575" s="7"/>
    </row>
    <row r="576" spans="1:10" x14ac:dyDescent="0.4">
      <c r="A576" s="7" t="s">
        <v>2456</v>
      </c>
      <c r="B576" s="7" t="s">
        <v>2457</v>
      </c>
      <c r="C576" s="7" t="s">
        <v>2313</v>
      </c>
      <c r="D576" s="7" t="s">
        <v>2458</v>
      </c>
      <c r="E576" s="7" t="s">
        <v>2459</v>
      </c>
      <c r="F576" s="8">
        <v>300</v>
      </c>
      <c r="G576" s="7" t="s">
        <v>15</v>
      </c>
      <c r="H576" s="7" t="s">
        <v>16</v>
      </c>
      <c r="I576" s="7"/>
      <c r="J576" s="7" t="s">
        <v>2460</v>
      </c>
    </row>
    <row r="577" spans="1:10" x14ac:dyDescent="0.4">
      <c r="A577" s="7" t="s">
        <v>2461</v>
      </c>
      <c r="B577" s="7" t="s">
        <v>2462</v>
      </c>
      <c r="C577" s="7" t="s">
        <v>2088</v>
      </c>
      <c r="D577" s="7" t="s">
        <v>2463</v>
      </c>
      <c r="E577" s="7" t="s">
        <v>2464</v>
      </c>
      <c r="F577" s="8">
        <v>12350</v>
      </c>
      <c r="G577" s="7" t="s">
        <v>15</v>
      </c>
      <c r="H577" s="7" t="s">
        <v>16</v>
      </c>
      <c r="I577" s="7"/>
      <c r="J577" s="7" t="s">
        <v>2465</v>
      </c>
    </row>
    <row r="578" spans="1:10" x14ac:dyDescent="0.4">
      <c r="A578" s="7" t="s">
        <v>2466</v>
      </c>
      <c r="B578" s="7" t="s">
        <v>2467</v>
      </c>
      <c r="C578" s="7" t="s">
        <v>2468</v>
      </c>
      <c r="D578" s="7" t="s">
        <v>2469</v>
      </c>
      <c r="E578" s="7" t="s">
        <v>2470</v>
      </c>
      <c r="F578" s="8">
        <v>6</v>
      </c>
      <c r="G578" s="7" t="s">
        <v>15</v>
      </c>
      <c r="H578" s="7" t="s">
        <v>16</v>
      </c>
      <c r="I578" s="7"/>
      <c r="J578" s="7" t="s">
        <v>2471</v>
      </c>
    </row>
    <row r="579" spans="1:10" x14ac:dyDescent="0.4">
      <c r="A579" s="7" t="s">
        <v>2472</v>
      </c>
      <c r="B579" s="7" t="s">
        <v>2473</v>
      </c>
      <c r="C579" s="7" t="s">
        <v>1734</v>
      </c>
      <c r="D579" s="7" t="s">
        <v>2474</v>
      </c>
      <c r="E579" s="7"/>
      <c r="F579" s="8">
        <v>777</v>
      </c>
      <c r="G579" s="7" t="s">
        <v>15</v>
      </c>
      <c r="H579" s="7" t="s">
        <v>16</v>
      </c>
      <c r="I579" s="7"/>
      <c r="J579" s="7"/>
    </row>
    <row r="580" spans="1:10" x14ac:dyDescent="0.4">
      <c r="A580" s="7" t="s">
        <v>2475</v>
      </c>
      <c r="B580" s="7" t="s">
        <v>2476</v>
      </c>
      <c r="C580" s="7" t="s">
        <v>2477</v>
      </c>
      <c r="D580" s="7" t="s">
        <v>2478</v>
      </c>
      <c r="E580" s="7"/>
      <c r="F580" s="8">
        <v>100</v>
      </c>
      <c r="G580" s="7" t="s">
        <v>15</v>
      </c>
      <c r="H580" s="7" t="s">
        <v>16</v>
      </c>
      <c r="I580" s="7"/>
      <c r="J580" s="7"/>
    </row>
    <row r="581" spans="1:10" x14ac:dyDescent="0.4">
      <c r="A581" s="7" t="s">
        <v>2479</v>
      </c>
      <c r="B581" s="7" t="s">
        <v>2480</v>
      </c>
      <c r="C581" s="7" t="s">
        <v>544</v>
      </c>
      <c r="D581" s="7" t="s">
        <v>2481</v>
      </c>
      <c r="E581" s="7" t="s">
        <v>2482</v>
      </c>
      <c r="F581" s="8">
        <v>777</v>
      </c>
      <c r="G581" s="7" t="s">
        <v>15</v>
      </c>
      <c r="H581" s="7" t="s">
        <v>16</v>
      </c>
      <c r="I581" s="7"/>
      <c r="J581" s="7"/>
    </row>
    <row r="582" spans="1:10" x14ac:dyDescent="0.4">
      <c r="A582" s="7" t="s">
        <v>2483</v>
      </c>
      <c r="B582" s="7" t="s">
        <v>2484</v>
      </c>
      <c r="C582" s="7" t="s">
        <v>2485</v>
      </c>
      <c r="D582" s="7" t="s">
        <v>2486</v>
      </c>
      <c r="E582" s="7"/>
      <c r="F582" s="8">
        <v>777</v>
      </c>
      <c r="G582" s="7" t="s">
        <v>15</v>
      </c>
      <c r="H582" s="7" t="s">
        <v>16</v>
      </c>
      <c r="I582" s="7"/>
      <c r="J582" s="7"/>
    </row>
    <row r="583" spans="1:10" x14ac:dyDescent="0.4">
      <c r="A583" s="7" t="s">
        <v>2487</v>
      </c>
      <c r="B583" s="7" t="s">
        <v>2488</v>
      </c>
      <c r="C583" s="7" t="s">
        <v>1734</v>
      </c>
      <c r="D583" s="7" t="s">
        <v>2489</v>
      </c>
      <c r="E583" s="7"/>
      <c r="F583" s="8">
        <v>300</v>
      </c>
      <c r="G583" s="7" t="s">
        <v>15</v>
      </c>
      <c r="H583" s="7" t="s">
        <v>16</v>
      </c>
      <c r="I583" s="7"/>
      <c r="J583" s="7"/>
    </row>
    <row r="584" spans="1:10" x14ac:dyDescent="0.4">
      <c r="A584" s="7" t="s">
        <v>2490</v>
      </c>
      <c r="B584" s="7" t="s">
        <v>2491</v>
      </c>
      <c r="C584" s="7" t="s">
        <v>2492</v>
      </c>
      <c r="D584" s="7" t="s">
        <v>2493</v>
      </c>
      <c r="E584" s="7"/>
      <c r="F584" s="8">
        <v>1390</v>
      </c>
      <c r="G584" s="7" t="s">
        <v>15</v>
      </c>
      <c r="H584" s="7" t="s">
        <v>16</v>
      </c>
      <c r="I584" s="7"/>
      <c r="J584" s="7"/>
    </row>
    <row r="585" spans="1:10" x14ac:dyDescent="0.4">
      <c r="A585" s="7" t="s">
        <v>2494</v>
      </c>
      <c r="B585" s="7" t="s">
        <v>2495</v>
      </c>
      <c r="C585" s="7" t="s">
        <v>614</v>
      </c>
      <c r="D585" s="7" t="s">
        <v>2496</v>
      </c>
      <c r="E585" s="7"/>
      <c r="F585" s="8">
        <v>1555</v>
      </c>
      <c r="G585" s="7" t="s">
        <v>15</v>
      </c>
      <c r="H585" s="7" t="s">
        <v>16</v>
      </c>
      <c r="I585" s="7"/>
      <c r="J585" s="7"/>
    </row>
    <row r="586" spans="1:10" x14ac:dyDescent="0.4">
      <c r="A586" s="7" t="s">
        <v>2497</v>
      </c>
      <c r="B586" s="7" t="s">
        <v>2498</v>
      </c>
      <c r="C586" s="7" t="s">
        <v>1541</v>
      </c>
      <c r="D586" s="7" t="s">
        <v>2499</v>
      </c>
      <c r="E586" s="7"/>
      <c r="F586" s="8">
        <v>2332</v>
      </c>
      <c r="G586" s="7" t="s">
        <v>15</v>
      </c>
      <c r="H586" s="7" t="s">
        <v>16</v>
      </c>
      <c r="I586" s="7"/>
      <c r="J586" s="7"/>
    </row>
    <row r="587" spans="1:10" x14ac:dyDescent="0.4">
      <c r="A587" s="7" t="s">
        <v>2500</v>
      </c>
      <c r="B587" s="7" t="s">
        <v>2501</v>
      </c>
      <c r="C587" s="7" t="s">
        <v>2502</v>
      </c>
      <c r="D587" s="7" t="s">
        <v>2503</v>
      </c>
      <c r="E587" s="7" t="s">
        <v>91</v>
      </c>
      <c r="F587" s="8">
        <v>388</v>
      </c>
      <c r="G587" s="7" t="s">
        <v>15</v>
      </c>
      <c r="H587" s="7" t="s">
        <v>16</v>
      </c>
      <c r="I587" s="7"/>
      <c r="J587" s="7" t="s">
        <v>2504</v>
      </c>
    </row>
    <row r="588" spans="1:10" x14ac:dyDescent="0.4">
      <c r="A588" s="7" t="s">
        <v>2505</v>
      </c>
      <c r="B588" s="7" t="s">
        <v>2506</v>
      </c>
      <c r="C588" s="7" t="s">
        <v>1124</v>
      </c>
      <c r="D588" s="7" t="s">
        <v>2507</v>
      </c>
      <c r="E588" s="7"/>
      <c r="F588" s="8">
        <v>3110</v>
      </c>
      <c r="G588" s="7" t="s">
        <v>15</v>
      </c>
      <c r="H588" s="7" t="s">
        <v>16</v>
      </c>
      <c r="I588" s="7"/>
      <c r="J588" s="7"/>
    </row>
    <row r="589" spans="1:10" x14ac:dyDescent="0.4">
      <c r="A589" s="7" t="s">
        <v>2508</v>
      </c>
      <c r="B589" s="7" t="s">
        <v>2509</v>
      </c>
      <c r="C589" s="7" t="s">
        <v>2510</v>
      </c>
      <c r="D589" s="7" t="s">
        <v>2511</v>
      </c>
      <c r="E589" s="7"/>
      <c r="F589" s="8">
        <v>2643</v>
      </c>
      <c r="G589" s="7" t="s">
        <v>15</v>
      </c>
      <c r="H589" s="7" t="s">
        <v>16</v>
      </c>
      <c r="I589" s="7"/>
      <c r="J589" s="7"/>
    </row>
    <row r="590" spans="1:10" x14ac:dyDescent="0.4">
      <c r="A590" s="7" t="s">
        <v>2512</v>
      </c>
      <c r="B590" s="7" t="s">
        <v>2513</v>
      </c>
      <c r="C590" s="7" t="s">
        <v>637</v>
      </c>
      <c r="D590" s="7" t="s">
        <v>2514</v>
      </c>
      <c r="E590" s="7" t="s">
        <v>2515</v>
      </c>
      <c r="F590" s="8">
        <v>543</v>
      </c>
      <c r="G590" s="7" t="s">
        <v>15</v>
      </c>
      <c r="H590" s="7" t="s">
        <v>16</v>
      </c>
      <c r="I590" s="7"/>
      <c r="J590" s="7"/>
    </row>
    <row r="591" spans="1:10" x14ac:dyDescent="0.4">
      <c r="A591" s="7" t="s">
        <v>2516</v>
      </c>
      <c r="B591" s="7" t="s">
        <v>2517</v>
      </c>
      <c r="C591" s="7" t="s">
        <v>1045</v>
      </c>
      <c r="D591" s="7" t="s">
        <v>2518</v>
      </c>
      <c r="E591" s="7"/>
      <c r="F591" s="8">
        <v>4665</v>
      </c>
      <c r="G591" s="7" t="s">
        <v>15</v>
      </c>
      <c r="H591" s="7" t="s">
        <v>16</v>
      </c>
      <c r="I591" s="7"/>
      <c r="J591" s="7"/>
    </row>
    <row r="592" spans="1:10" x14ac:dyDescent="0.4">
      <c r="A592" s="7" t="s">
        <v>2519</v>
      </c>
      <c r="B592" s="7" t="s">
        <v>2520</v>
      </c>
      <c r="C592" s="7" t="s">
        <v>1195</v>
      </c>
      <c r="D592" s="7" t="s">
        <v>2521</v>
      </c>
      <c r="E592" s="7"/>
      <c r="F592" s="8">
        <v>7200</v>
      </c>
      <c r="G592" s="7" t="s">
        <v>15</v>
      </c>
      <c r="H592" s="7" t="s">
        <v>16</v>
      </c>
      <c r="I592" s="7"/>
      <c r="J592" s="7"/>
    </row>
    <row r="593" spans="1:10" x14ac:dyDescent="0.4">
      <c r="A593" s="7" t="s">
        <v>2522</v>
      </c>
      <c r="B593" s="7" t="s">
        <v>2523</v>
      </c>
      <c r="C593" s="7" t="s">
        <v>200</v>
      </c>
      <c r="D593" s="7" t="s">
        <v>2524</v>
      </c>
      <c r="E593" s="7"/>
      <c r="F593" s="8">
        <v>10497</v>
      </c>
      <c r="G593" s="7" t="s">
        <v>15</v>
      </c>
      <c r="H593" s="7" t="s">
        <v>16</v>
      </c>
      <c r="I593" s="7"/>
      <c r="J593" s="7"/>
    </row>
    <row r="594" spans="1:10" x14ac:dyDescent="0.4">
      <c r="A594" s="7" t="s">
        <v>2525</v>
      </c>
      <c r="B594" s="7" t="s">
        <v>2526</v>
      </c>
      <c r="C594" s="7" t="s">
        <v>2527</v>
      </c>
      <c r="D594" s="7" t="s">
        <v>2528</v>
      </c>
      <c r="E594" s="7"/>
      <c r="F594" s="8">
        <v>1555</v>
      </c>
      <c r="G594" s="7" t="s">
        <v>15</v>
      </c>
      <c r="H594" s="7" t="s">
        <v>16</v>
      </c>
      <c r="I594" s="7"/>
      <c r="J594" s="7" t="s">
        <v>2529</v>
      </c>
    </row>
    <row r="595" spans="1:10" x14ac:dyDescent="0.4">
      <c r="A595" s="7" t="s">
        <v>2530</v>
      </c>
      <c r="B595" s="7" t="s">
        <v>2531</v>
      </c>
      <c r="C595" s="7" t="s">
        <v>326</v>
      </c>
      <c r="D595" s="7" t="s">
        <v>2532</v>
      </c>
      <c r="E595" s="7"/>
      <c r="F595" s="8">
        <v>24000</v>
      </c>
      <c r="G595" s="7" t="s">
        <v>15</v>
      </c>
      <c r="H595" s="7" t="s">
        <v>16</v>
      </c>
      <c r="I595" s="7"/>
      <c r="J595" s="7"/>
    </row>
    <row r="596" spans="1:10" x14ac:dyDescent="0.4">
      <c r="A596" s="7" t="s">
        <v>2533</v>
      </c>
      <c r="B596" s="7" t="s">
        <v>2534</v>
      </c>
      <c r="C596" s="7" t="s">
        <v>2535</v>
      </c>
      <c r="D596" s="7" t="s">
        <v>2536</v>
      </c>
      <c r="E596" s="7"/>
      <c r="F596" s="8">
        <v>92</v>
      </c>
      <c r="G596" s="7" t="s">
        <v>15</v>
      </c>
      <c r="H596" s="7" t="s">
        <v>16</v>
      </c>
      <c r="I596" s="7"/>
      <c r="J596" s="7"/>
    </row>
    <row r="597" spans="1:10" x14ac:dyDescent="0.4">
      <c r="A597" s="7" t="s">
        <v>2537</v>
      </c>
      <c r="B597" s="7" t="s">
        <v>2538</v>
      </c>
      <c r="C597" s="7" t="s">
        <v>1045</v>
      </c>
      <c r="D597" s="7" t="s">
        <v>2539</v>
      </c>
      <c r="E597" s="7"/>
      <c r="F597" s="8">
        <v>1555</v>
      </c>
      <c r="G597" s="7" t="s">
        <v>15</v>
      </c>
      <c r="H597" s="7" t="s">
        <v>16</v>
      </c>
      <c r="I597" s="7"/>
      <c r="J597" s="7"/>
    </row>
    <row r="598" spans="1:10" x14ac:dyDescent="0.4">
      <c r="A598" s="7" t="s">
        <v>2540</v>
      </c>
      <c r="B598" s="7" t="s">
        <v>2541</v>
      </c>
      <c r="C598" s="7" t="s">
        <v>1953</v>
      </c>
      <c r="D598" s="7" t="s">
        <v>2542</v>
      </c>
      <c r="E598" s="7" t="s">
        <v>2543</v>
      </c>
      <c r="F598" s="8">
        <v>518</v>
      </c>
      <c r="G598" s="7" t="s">
        <v>15</v>
      </c>
      <c r="H598" s="7" t="s">
        <v>16</v>
      </c>
      <c r="I598" s="7"/>
      <c r="J598" s="7"/>
    </row>
    <row r="599" spans="1:10" x14ac:dyDescent="0.4">
      <c r="A599" s="7" t="s">
        <v>2544</v>
      </c>
      <c r="B599" s="7" t="s">
        <v>2545</v>
      </c>
      <c r="C599" s="7" t="s">
        <v>1045</v>
      </c>
      <c r="D599" s="7" t="s">
        <v>2546</v>
      </c>
      <c r="E599" s="7"/>
      <c r="F599" s="8">
        <v>777</v>
      </c>
      <c r="G599" s="7" t="s">
        <v>15</v>
      </c>
      <c r="H599" s="7" t="s">
        <v>16</v>
      </c>
      <c r="I599" s="7"/>
      <c r="J599" s="7"/>
    </row>
    <row r="600" spans="1:10" x14ac:dyDescent="0.4">
      <c r="A600" s="7" t="s">
        <v>2547</v>
      </c>
      <c r="B600" s="7" t="s">
        <v>2548</v>
      </c>
      <c r="C600" s="7" t="s">
        <v>2549</v>
      </c>
      <c r="D600" s="7" t="s">
        <v>2550</v>
      </c>
      <c r="E600" s="7" t="s">
        <v>2551</v>
      </c>
      <c r="F600" s="8">
        <v>777</v>
      </c>
      <c r="G600" s="7" t="s">
        <v>15</v>
      </c>
      <c r="H600" s="7" t="s">
        <v>16</v>
      </c>
      <c r="I600" s="7"/>
      <c r="J600" s="7"/>
    </row>
    <row r="601" spans="1:10" x14ac:dyDescent="0.4">
      <c r="A601" s="7" t="s">
        <v>2552</v>
      </c>
      <c r="B601" s="7" t="s">
        <v>2553</v>
      </c>
      <c r="C601" s="7" t="s">
        <v>664</v>
      </c>
      <c r="D601" s="7" t="s">
        <v>2554</v>
      </c>
      <c r="E601" s="7"/>
      <c r="F601" s="8">
        <v>777</v>
      </c>
      <c r="G601" s="7" t="s">
        <v>15</v>
      </c>
      <c r="H601" s="7" t="s">
        <v>16</v>
      </c>
      <c r="I601" s="7"/>
      <c r="J601" s="7"/>
    </row>
    <row r="602" spans="1:10" x14ac:dyDescent="0.4">
      <c r="A602" s="7" t="s">
        <v>2555</v>
      </c>
      <c r="B602" s="7" t="s">
        <v>2556</v>
      </c>
      <c r="C602" s="7" t="s">
        <v>1148</v>
      </c>
      <c r="D602" s="7" t="s">
        <v>2557</v>
      </c>
      <c r="E602" s="7"/>
      <c r="F602" s="8">
        <v>388</v>
      </c>
      <c r="G602" s="7" t="s">
        <v>15</v>
      </c>
      <c r="H602" s="7" t="s">
        <v>16</v>
      </c>
      <c r="I602" s="7"/>
      <c r="J602" s="7"/>
    </row>
    <row r="603" spans="1:10" x14ac:dyDescent="0.4">
      <c r="A603" s="7" t="s">
        <v>2558</v>
      </c>
      <c r="B603" s="7" t="s">
        <v>2559</v>
      </c>
      <c r="C603" s="7" t="s">
        <v>2102</v>
      </c>
      <c r="D603" s="7" t="s">
        <v>2560</v>
      </c>
      <c r="E603" s="7"/>
      <c r="F603" s="8">
        <v>232</v>
      </c>
      <c r="G603" s="7" t="s">
        <v>15</v>
      </c>
      <c r="H603" s="7" t="s">
        <v>16</v>
      </c>
      <c r="I603" s="7"/>
      <c r="J603" s="7"/>
    </row>
    <row r="604" spans="1:10" x14ac:dyDescent="0.4">
      <c r="A604" s="7" t="s">
        <v>2561</v>
      </c>
      <c r="B604" s="7" t="s">
        <v>2562</v>
      </c>
      <c r="C604" s="7" t="s">
        <v>808</v>
      </c>
      <c r="D604" s="7" t="s">
        <v>2563</v>
      </c>
      <c r="E604" s="7"/>
      <c r="F604" s="8">
        <v>777</v>
      </c>
      <c r="G604" s="7" t="s">
        <v>15</v>
      </c>
      <c r="H604" s="7" t="s">
        <v>16</v>
      </c>
      <c r="I604" s="7"/>
      <c r="J604" s="7"/>
    </row>
    <row r="605" spans="1:10" x14ac:dyDescent="0.4">
      <c r="A605" s="7" t="s">
        <v>2564</v>
      </c>
      <c r="B605" s="7" t="s">
        <v>2565</v>
      </c>
      <c r="C605" s="7" t="s">
        <v>2566</v>
      </c>
      <c r="D605" s="7" t="s">
        <v>2567</v>
      </c>
      <c r="E605" s="7" t="s">
        <v>2568</v>
      </c>
      <c r="F605" s="8">
        <v>900</v>
      </c>
      <c r="G605" s="7" t="s">
        <v>15</v>
      </c>
      <c r="H605" s="7" t="s">
        <v>16</v>
      </c>
      <c r="I605" s="7"/>
      <c r="J605" s="7" t="s">
        <v>2569</v>
      </c>
    </row>
    <row r="606" spans="1:10" x14ac:dyDescent="0.4">
      <c r="A606" s="7" t="s">
        <v>2570</v>
      </c>
      <c r="B606" s="7" t="s">
        <v>2571</v>
      </c>
      <c r="C606" s="7" t="s">
        <v>500</v>
      </c>
      <c r="D606" s="7" t="s">
        <v>2572</v>
      </c>
      <c r="E606" s="7"/>
      <c r="F606" s="8">
        <v>3110</v>
      </c>
      <c r="G606" s="7" t="s">
        <v>15</v>
      </c>
      <c r="H606" s="7" t="s">
        <v>16</v>
      </c>
      <c r="I606" s="7"/>
      <c r="J606" s="7"/>
    </row>
    <row r="607" spans="1:10" x14ac:dyDescent="0.4">
      <c r="A607" s="7" t="s">
        <v>2573</v>
      </c>
      <c r="B607" s="7" t="s">
        <v>2574</v>
      </c>
      <c r="C607" s="7" t="s">
        <v>2575</v>
      </c>
      <c r="D607" s="7" t="s">
        <v>2576</v>
      </c>
      <c r="E607" s="7"/>
      <c r="F607" s="8">
        <v>100</v>
      </c>
      <c r="G607" s="7" t="s">
        <v>15</v>
      </c>
      <c r="H607" s="7" t="s">
        <v>16</v>
      </c>
      <c r="I607" s="7"/>
      <c r="J607" s="7"/>
    </row>
    <row r="608" spans="1:10" x14ac:dyDescent="0.4">
      <c r="A608" s="7" t="s">
        <v>2577</v>
      </c>
      <c r="B608" s="7" t="s">
        <v>2578</v>
      </c>
      <c r="C608" s="7" t="s">
        <v>1439</v>
      </c>
      <c r="D608" s="7" t="s">
        <v>2579</v>
      </c>
      <c r="E608" s="7" t="s">
        <v>2580</v>
      </c>
      <c r="F608" s="8">
        <v>1728</v>
      </c>
      <c r="G608" s="7" t="s">
        <v>15</v>
      </c>
      <c r="H608" s="7" t="s">
        <v>16</v>
      </c>
      <c r="I608" s="7"/>
      <c r="J608" s="7"/>
    </row>
    <row r="609" spans="1:10" x14ac:dyDescent="0.4">
      <c r="A609" s="7" t="s">
        <v>2581</v>
      </c>
      <c r="B609" s="7" t="s">
        <v>2582</v>
      </c>
      <c r="C609" s="7" t="s">
        <v>2583</v>
      </c>
      <c r="D609" s="7" t="s">
        <v>2584</v>
      </c>
      <c r="E609" s="7"/>
      <c r="F609" s="8">
        <v>4665</v>
      </c>
      <c r="G609" s="7" t="s">
        <v>15</v>
      </c>
      <c r="H609" s="7" t="s">
        <v>16</v>
      </c>
      <c r="I609" s="7"/>
      <c r="J609" s="7"/>
    </row>
    <row r="610" spans="1:10" x14ac:dyDescent="0.4">
      <c r="A610" s="7" t="s">
        <v>2585</v>
      </c>
      <c r="B610" s="7" t="s">
        <v>2586</v>
      </c>
      <c r="C610" s="7" t="s">
        <v>1124</v>
      </c>
      <c r="D610" s="7" t="s">
        <v>2587</v>
      </c>
      <c r="E610" s="7"/>
      <c r="F610" s="8">
        <v>240</v>
      </c>
      <c r="G610" s="7" t="s">
        <v>15</v>
      </c>
      <c r="H610" s="7" t="s">
        <v>16</v>
      </c>
      <c r="I610" s="7"/>
      <c r="J610" s="7"/>
    </row>
    <row r="611" spans="1:10" x14ac:dyDescent="0.4">
      <c r="A611" s="7" t="s">
        <v>2588</v>
      </c>
      <c r="B611" s="7" t="s">
        <v>2589</v>
      </c>
      <c r="C611" s="7" t="s">
        <v>2590</v>
      </c>
      <c r="D611" s="7" t="s">
        <v>2591</v>
      </c>
      <c r="E611" s="7"/>
      <c r="F611" s="8">
        <v>691</v>
      </c>
      <c r="G611" s="7" t="s">
        <v>15</v>
      </c>
      <c r="H611" s="7" t="s">
        <v>16</v>
      </c>
      <c r="I611" s="7"/>
      <c r="J611" s="7"/>
    </row>
    <row r="612" spans="1:10" x14ac:dyDescent="0.4">
      <c r="A612" s="7" t="s">
        <v>2592</v>
      </c>
      <c r="B612" s="7" t="s">
        <v>2593</v>
      </c>
      <c r="C612" s="7" t="s">
        <v>2594</v>
      </c>
      <c r="D612" s="7" t="s">
        <v>2595</v>
      </c>
      <c r="E612" s="7"/>
      <c r="F612" s="8">
        <v>1100</v>
      </c>
      <c r="G612" s="7" t="s">
        <v>15</v>
      </c>
      <c r="H612" s="7" t="s">
        <v>16</v>
      </c>
      <c r="I612" s="7"/>
      <c r="J612" s="7"/>
    </row>
    <row r="613" spans="1:10" x14ac:dyDescent="0.4">
      <c r="A613" s="7" t="s">
        <v>2596</v>
      </c>
      <c r="B613" s="7" t="s">
        <v>2597</v>
      </c>
      <c r="C613" s="7" t="s">
        <v>2598</v>
      </c>
      <c r="D613" s="7" t="s">
        <v>2599</v>
      </c>
      <c r="E613" s="7"/>
      <c r="F613" s="8">
        <v>3888</v>
      </c>
      <c r="G613" s="7" t="s">
        <v>15</v>
      </c>
      <c r="H613" s="7" t="s">
        <v>16</v>
      </c>
      <c r="I613" s="7"/>
      <c r="J613" s="7" t="s">
        <v>2600</v>
      </c>
    </row>
    <row r="614" spans="1:10" x14ac:dyDescent="0.4">
      <c r="A614" s="7" t="s">
        <v>2601</v>
      </c>
      <c r="B614" s="7" t="s">
        <v>2602</v>
      </c>
      <c r="C614" s="7" t="s">
        <v>1218</v>
      </c>
      <c r="D614" s="7" t="s">
        <v>2603</v>
      </c>
      <c r="E614" s="7"/>
      <c r="F614" s="8">
        <v>2332</v>
      </c>
      <c r="G614" s="7" t="s">
        <v>15</v>
      </c>
      <c r="H614" s="7" t="s">
        <v>16</v>
      </c>
      <c r="I614" s="7"/>
      <c r="J614" s="7"/>
    </row>
    <row r="615" spans="1:10" x14ac:dyDescent="0.4">
      <c r="A615" s="7" t="s">
        <v>2604</v>
      </c>
      <c r="B615" s="7" t="s">
        <v>2605</v>
      </c>
      <c r="C615" s="7" t="s">
        <v>1660</v>
      </c>
      <c r="D615" s="7" t="s">
        <v>2606</v>
      </c>
      <c r="E615" s="7"/>
      <c r="F615" s="8">
        <v>3888</v>
      </c>
      <c r="G615" s="7" t="s">
        <v>15</v>
      </c>
      <c r="H615" s="7" t="s">
        <v>16</v>
      </c>
      <c r="I615" s="7"/>
      <c r="J615" s="7"/>
    </row>
    <row r="616" spans="1:10" x14ac:dyDescent="0.4">
      <c r="A616" s="7" t="s">
        <v>2607</v>
      </c>
      <c r="B616" s="7" t="s">
        <v>2608</v>
      </c>
      <c r="C616" s="7" t="s">
        <v>2609</v>
      </c>
      <c r="D616" s="7" t="s">
        <v>2610</v>
      </c>
      <c r="E616" s="7"/>
      <c r="F616" s="8">
        <v>57153</v>
      </c>
      <c r="G616" s="7" t="s">
        <v>15</v>
      </c>
      <c r="H616" s="7" t="s">
        <v>16</v>
      </c>
      <c r="I616" s="7"/>
      <c r="J616" s="7"/>
    </row>
    <row r="617" spans="1:10" x14ac:dyDescent="0.4">
      <c r="A617" s="7" t="s">
        <v>2611</v>
      </c>
      <c r="B617" s="7" t="s">
        <v>2612</v>
      </c>
      <c r="C617" s="7" t="s">
        <v>1976</v>
      </c>
      <c r="D617" s="7" t="s">
        <v>2613</v>
      </c>
      <c r="E617" s="7" t="s">
        <v>2614</v>
      </c>
      <c r="F617" s="8">
        <v>1598</v>
      </c>
      <c r="G617" s="7" t="s">
        <v>15</v>
      </c>
      <c r="H617" s="7" t="s">
        <v>16</v>
      </c>
      <c r="I617" s="7"/>
      <c r="J617" s="7" t="s">
        <v>2615</v>
      </c>
    </row>
    <row r="618" spans="1:10" x14ac:dyDescent="0.4">
      <c r="A618" s="7" t="s">
        <v>2616</v>
      </c>
      <c r="B618" s="7" t="s">
        <v>2617</v>
      </c>
      <c r="C618" s="7" t="s">
        <v>2618</v>
      </c>
      <c r="D618" s="7" t="s">
        <v>2619</v>
      </c>
      <c r="E618" s="7" t="s">
        <v>91</v>
      </c>
      <c r="F618" s="8">
        <v>777</v>
      </c>
      <c r="G618" s="7" t="s">
        <v>15</v>
      </c>
      <c r="H618" s="7" t="s">
        <v>16</v>
      </c>
      <c r="I618" s="7"/>
      <c r="J618" s="7" t="s">
        <v>2620</v>
      </c>
    </row>
    <row r="619" spans="1:10" x14ac:dyDescent="0.4">
      <c r="A619" s="7" t="s">
        <v>2621</v>
      </c>
      <c r="B619" s="7" t="s">
        <v>2622</v>
      </c>
      <c r="C619" s="7" t="s">
        <v>2623</v>
      </c>
      <c r="D619" s="7" t="s">
        <v>2624</v>
      </c>
      <c r="E619" s="7" t="s">
        <v>2625</v>
      </c>
      <c r="F619" s="8">
        <v>2510</v>
      </c>
      <c r="G619" s="7" t="s">
        <v>15</v>
      </c>
      <c r="H619" s="7" t="s">
        <v>16</v>
      </c>
      <c r="I619" s="7"/>
      <c r="J619" s="7" t="s">
        <v>2626</v>
      </c>
    </row>
    <row r="620" spans="1:10" x14ac:dyDescent="0.4">
      <c r="A620" s="7" t="s">
        <v>2627</v>
      </c>
      <c r="B620" s="7" t="s">
        <v>2628</v>
      </c>
      <c r="C620" s="7" t="s">
        <v>436</v>
      </c>
      <c r="D620" s="7" t="s">
        <v>2629</v>
      </c>
      <c r="E620" s="7"/>
      <c r="F620" s="8">
        <v>777</v>
      </c>
      <c r="G620" s="7" t="s">
        <v>15</v>
      </c>
      <c r="H620" s="7" t="s">
        <v>16</v>
      </c>
      <c r="I620" s="7"/>
      <c r="J620" s="7"/>
    </row>
    <row r="621" spans="1:10" x14ac:dyDescent="0.4">
      <c r="A621" s="7" t="s">
        <v>2630</v>
      </c>
      <c r="B621" s="7" t="s">
        <v>2631</v>
      </c>
      <c r="C621" s="7" t="s">
        <v>2632</v>
      </c>
      <c r="D621" s="7" t="s">
        <v>2633</v>
      </c>
      <c r="E621" s="7" t="s">
        <v>2634</v>
      </c>
      <c r="F621" s="8">
        <v>2366</v>
      </c>
      <c r="G621" s="7" t="s">
        <v>15</v>
      </c>
      <c r="H621" s="7" t="s">
        <v>16</v>
      </c>
      <c r="I621" s="7"/>
      <c r="J621" s="7" t="s">
        <v>2635</v>
      </c>
    </row>
    <row r="622" spans="1:10" x14ac:dyDescent="0.4">
      <c r="A622" s="7" t="s">
        <v>2636</v>
      </c>
      <c r="B622" s="7" t="s">
        <v>2637</v>
      </c>
      <c r="C622" s="7" t="s">
        <v>934</v>
      </c>
      <c r="D622" s="7" t="s">
        <v>2638</v>
      </c>
      <c r="E622" s="7"/>
      <c r="F622" s="8">
        <v>5443</v>
      </c>
      <c r="G622" s="7" t="s">
        <v>15</v>
      </c>
      <c r="H622" s="7" t="s">
        <v>16</v>
      </c>
      <c r="I622" s="7"/>
      <c r="J622" s="7" t="s">
        <v>2639</v>
      </c>
    </row>
    <row r="623" spans="1:10" x14ac:dyDescent="0.4">
      <c r="A623" s="7" t="s">
        <v>2640</v>
      </c>
      <c r="B623" s="7" t="s">
        <v>2641</v>
      </c>
      <c r="C623" s="7" t="s">
        <v>770</v>
      </c>
      <c r="D623" s="7" t="s">
        <v>2642</v>
      </c>
      <c r="E623" s="7" t="s">
        <v>2643</v>
      </c>
      <c r="F623" s="8">
        <v>777</v>
      </c>
      <c r="G623" s="7" t="s">
        <v>15</v>
      </c>
      <c r="H623" s="7" t="s">
        <v>16</v>
      </c>
      <c r="I623" s="7"/>
      <c r="J623" s="7"/>
    </row>
    <row r="624" spans="1:10" x14ac:dyDescent="0.4">
      <c r="A624" s="7" t="s">
        <v>2644</v>
      </c>
      <c r="B624" s="7" t="s">
        <v>2645</v>
      </c>
      <c r="C624" s="7" t="s">
        <v>2646</v>
      </c>
      <c r="D624" s="7" t="s">
        <v>2647</v>
      </c>
      <c r="E624" s="7"/>
      <c r="F624" s="8">
        <v>777</v>
      </c>
      <c r="G624" s="7" t="s">
        <v>15</v>
      </c>
      <c r="H624" s="7" t="s">
        <v>16</v>
      </c>
      <c r="I624" s="7"/>
      <c r="J624" s="7"/>
    </row>
    <row r="625" spans="1:10" x14ac:dyDescent="0.4">
      <c r="A625" s="7" t="s">
        <v>2648</v>
      </c>
      <c r="B625" s="7" t="s">
        <v>2649</v>
      </c>
      <c r="C625" s="7" t="s">
        <v>2650</v>
      </c>
      <c r="D625" s="7" t="s">
        <v>2651</v>
      </c>
      <c r="E625" s="7"/>
      <c r="F625" s="8">
        <v>232</v>
      </c>
      <c r="G625" s="7" t="s">
        <v>15</v>
      </c>
      <c r="H625" s="7" t="s">
        <v>16</v>
      </c>
      <c r="I625" s="7"/>
      <c r="J625" s="7" t="s">
        <v>2652</v>
      </c>
    </row>
    <row r="626" spans="1:10" x14ac:dyDescent="0.4">
      <c r="A626" s="7" t="s">
        <v>2653</v>
      </c>
      <c r="B626" s="7" t="s">
        <v>2654</v>
      </c>
      <c r="C626" s="7" t="s">
        <v>793</v>
      </c>
      <c r="D626" s="7" t="s">
        <v>2655</v>
      </c>
      <c r="E626" s="7" t="s">
        <v>2656</v>
      </c>
      <c r="F626" s="8">
        <v>3000</v>
      </c>
      <c r="G626" s="7" t="s">
        <v>15</v>
      </c>
      <c r="H626" s="7" t="s">
        <v>16</v>
      </c>
      <c r="I626" s="7"/>
      <c r="J626" s="7" t="s">
        <v>2657</v>
      </c>
    </row>
    <row r="627" spans="1:10" x14ac:dyDescent="0.4">
      <c r="A627" s="7" t="s">
        <v>2658</v>
      </c>
      <c r="B627" s="7" t="s">
        <v>2659</v>
      </c>
      <c r="C627" s="7" t="s">
        <v>2660</v>
      </c>
      <c r="D627" s="7" t="s">
        <v>2661</v>
      </c>
      <c r="E627" s="7"/>
      <c r="F627" s="8">
        <v>80</v>
      </c>
      <c r="G627" s="7" t="s">
        <v>15</v>
      </c>
      <c r="H627" s="7" t="s">
        <v>16</v>
      </c>
      <c r="I627" s="7"/>
      <c r="J627" s="7"/>
    </row>
    <row r="628" spans="1:10" x14ac:dyDescent="0.4">
      <c r="A628" s="7" t="s">
        <v>2662</v>
      </c>
      <c r="B628" s="7" t="s">
        <v>2663</v>
      </c>
      <c r="C628" s="7" t="s">
        <v>1667</v>
      </c>
      <c r="D628" s="7" t="s">
        <v>2664</v>
      </c>
      <c r="E628" s="7" t="s">
        <v>91</v>
      </c>
      <c r="F628" s="8">
        <v>8</v>
      </c>
      <c r="G628" s="7" t="s">
        <v>15</v>
      </c>
      <c r="H628" s="7" t="s">
        <v>16</v>
      </c>
      <c r="I628" s="7"/>
      <c r="J628" s="7" t="s">
        <v>91</v>
      </c>
    </row>
    <row r="629" spans="1:10" x14ac:dyDescent="0.4">
      <c r="A629" s="7" t="s">
        <v>2665</v>
      </c>
      <c r="B629" s="7" t="s">
        <v>2666</v>
      </c>
      <c r="C629" s="7" t="s">
        <v>2667</v>
      </c>
      <c r="D629" s="7" t="s">
        <v>2668</v>
      </c>
      <c r="E629" s="7"/>
      <c r="F629" s="8">
        <v>100</v>
      </c>
      <c r="G629" s="7" t="s">
        <v>15</v>
      </c>
      <c r="H629" s="7" t="s">
        <v>16</v>
      </c>
      <c r="I629" s="7"/>
      <c r="J629" s="7"/>
    </row>
    <row r="630" spans="1:10" x14ac:dyDescent="0.4">
      <c r="A630" s="7" t="s">
        <v>2669</v>
      </c>
      <c r="B630" s="7" t="s">
        <v>2670</v>
      </c>
      <c r="C630" s="7" t="s">
        <v>2671</v>
      </c>
      <c r="D630" s="7" t="s">
        <v>2672</v>
      </c>
      <c r="E630" s="7" t="s">
        <v>2673</v>
      </c>
      <c r="F630" s="8">
        <v>9000</v>
      </c>
      <c r="G630" s="7" t="s">
        <v>15</v>
      </c>
      <c r="H630" s="7" t="s">
        <v>16</v>
      </c>
      <c r="I630" s="7"/>
      <c r="J630" s="7" t="s">
        <v>2674</v>
      </c>
    </row>
    <row r="631" spans="1:10" x14ac:dyDescent="0.4">
      <c r="A631" s="7" t="s">
        <v>2675</v>
      </c>
      <c r="B631" s="7" t="s">
        <v>2676</v>
      </c>
      <c r="C631" s="7" t="s">
        <v>2677</v>
      </c>
      <c r="D631" s="7" t="s">
        <v>2678</v>
      </c>
      <c r="E631" s="7"/>
      <c r="F631" s="8">
        <v>5200</v>
      </c>
      <c r="G631" s="7" t="s">
        <v>15</v>
      </c>
      <c r="H631" s="7" t="s">
        <v>16</v>
      </c>
      <c r="I631" s="7"/>
      <c r="J631" s="7"/>
    </row>
    <row r="632" spans="1:10" x14ac:dyDescent="0.4">
      <c r="A632" s="7" t="s">
        <v>2679</v>
      </c>
      <c r="B632" s="7" t="s">
        <v>2680</v>
      </c>
      <c r="C632" s="7" t="s">
        <v>1364</v>
      </c>
      <c r="D632" s="7" t="s">
        <v>2681</v>
      </c>
      <c r="E632" s="7" t="s">
        <v>2682</v>
      </c>
      <c r="F632" s="8">
        <v>1046</v>
      </c>
      <c r="G632" s="7" t="s">
        <v>15</v>
      </c>
      <c r="H632" s="7" t="s">
        <v>16</v>
      </c>
      <c r="I632" s="7"/>
      <c r="J632" s="7" t="s">
        <v>2683</v>
      </c>
    </row>
    <row r="633" spans="1:10" x14ac:dyDescent="0.4">
      <c r="A633" s="7" t="s">
        <v>2684</v>
      </c>
      <c r="B633" s="7" t="s">
        <v>2685</v>
      </c>
      <c r="C633" s="7" t="s">
        <v>2686</v>
      </c>
      <c r="D633" s="7" t="s">
        <v>2687</v>
      </c>
      <c r="E633" s="7" t="s">
        <v>2688</v>
      </c>
      <c r="F633" s="8">
        <v>192</v>
      </c>
      <c r="G633" s="7" t="s">
        <v>15</v>
      </c>
      <c r="H633" s="7" t="s">
        <v>16</v>
      </c>
      <c r="I633" s="7"/>
      <c r="J633" s="7" t="s">
        <v>2689</v>
      </c>
    </row>
    <row r="634" spans="1:10" x14ac:dyDescent="0.4">
      <c r="A634" s="7" t="s">
        <v>2690</v>
      </c>
      <c r="B634" s="7" t="s">
        <v>2691</v>
      </c>
      <c r="C634" s="7" t="s">
        <v>1598</v>
      </c>
      <c r="D634" s="7" t="s">
        <v>2692</v>
      </c>
      <c r="E634" s="7" t="s">
        <v>2693</v>
      </c>
      <c r="F634" s="8">
        <v>932</v>
      </c>
      <c r="G634" s="7" t="s">
        <v>15</v>
      </c>
      <c r="H634" s="7" t="s">
        <v>16</v>
      </c>
      <c r="I634" s="7"/>
      <c r="J634" s="7"/>
    </row>
    <row r="635" spans="1:10" x14ac:dyDescent="0.4">
      <c r="A635" s="7" t="s">
        <v>2694</v>
      </c>
      <c r="B635" s="7" t="s">
        <v>2695</v>
      </c>
      <c r="C635" s="7" t="s">
        <v>2696</v>
      </c>
      <c r="D635" s="7" t="s">
        <v>2697</v>
      </c>
      <c r="E635" s="7" t="s">
        <v>2698</v>
      </c>
      <c r="F635" s="8">
        <v>2133</v>
      </c>
      <c r="G635" s="7" t="s">
        <v>15</v>
      </c>
      <c r="H635" s="7" t="s">
        <v>16</v>
      </c>
      <c r="I635" s="7"/>
      <c r="J635" s="7" t="s">
        <v>2699</v>
      </c>
    </row>
    <row r="636" spans="1:10" x14ac:dyDescent="0.4">
      <c r="A636" s="7" t="s">
        <v>2700</v>
      </c>
      <c r="B636" s="7" t="s">
        <v>2701</v>
      </c>
      <c r="C636" s="7" t="s">
        <v>526</v>
      </c>
      <c r="D636" s="7" t="s">
        <v>2702</v>
      </c>
      <c r="E636" s="7" t="s">
        <v>2703</v>
      </c>
      <c r="F636" s="8">
        <v>80</v>
      </c>
      <c r="G636" s="7" t="s">
        <v>15</v>
      </c>
      <c r="H636" s="7" t="s">
        <v>16</v>
      </c>
      <c r="I636" s="7"/>
      <c r="J636" s="7" t="s">
        <v>2704</v>
      </c>
    </row>
    <row r="637" spans="1:10" x14ac:dyDescent="0.4">
      <c r="A637" s="7" t="s">
        <v>2705</v>
      </c>
      <c r="B637" s="7" t="s">
        <v>2706</v>
      </c>
      <c r="C637" s="7" t="s">
        <v>1939</v>
      </c>
      <c r="D637" s="7" t="s">
        <v>2707</v>
      </c>
      <c r="E637" s="7" t="s">
        <v>2708</v>
      </c>
      <c r="F637" s="8">
        <v>20</v>
      </c>
      <c r="G637" s="7" t="s">
        <v>15</v>
      </c>
      <c r="H637" s="7" t="s">
        <v>16</v>
      </c>
      <c r="I637" s="7"/>
      <c r="J637" s="7" t="s">
        <v>2709</v>
      </c>
    </row>
    <row r="638" spans="1:10" x14ac:dyDescent="0.4">
      <c r="A638" s="7" t="s">
        <v>2710</v>
      </c>
      <c r="B638" s="7" t="s">
        <v>2711</v>
      </c>
      <c r="C638" s="7" t="s">
        <v>637</v>
      </c>
      <c r="D638" s="7" t="s">
        <v>2712</v>
      </c>
      <c r="E638" s="7" t="s">
        <v>2713</v>
      </c>
      <c r="F638" s="8">
        <v>2332</v>
      </c>
      <c r="G638" s="7" t="s">
        <v>15</v>
      </c>
      <c r="H638" s="7" t="s">
        <v>16</v>
      </c>
      <c r="I638" s="7"/>
      <c r="J638" s="7" t="s">
        <v>2714</v>
      </c>
    </row>
    <row r="639" spans="1:10" x14ac:dyDescent="0.4">
      <c r="A639" s="7" t="s">
        <v>2715</v>
      </c>
      <c r="B639" s="7" t="s">
        <v>2716</v>
      </c>
      <c r="C639" s="7" t="s">
        <v>2717</v>
      </c>
      <c r="D639" s="7" t="s">
        <v>2718</v>
      </c>
      <c r="E639" s="7"/>
      <c r="F639" s="8">
        <v>154</v>
      </c>
      <c r="G639" s="7" t="s">
        <v>15</v>
      </c>
      <c r="H639" s="7" t="s">
        <v>16</v>
      </c>
      <c r="I639" s="7"/>
      <c r="J639" s="7" t="s">
        <v>2719</v>
      </c>
    </row>
    <row r="640" spans="1:10" x14ac:dyDescent="0.4">
      <c r="A640" s="7" t="s">
        <v>2720</v>
      </c>
      <c r="B640" s="7" t="s">
        <v>2721</v>
      </c>
      <c r="C640" s="7" t="s">
        <v>2722</v>
      </c>
      <c r="D640" s="7" t="s">
        <v>2723</v>
      </c>
      <c r="E640" s="7" t="s">
        <v>2724</v>
      </c>
      <c r="F640" s="8">
        <v>777</v>
      </c>
      <c r="G640" s="7" t="s">
        <v>15</v>
      </c>
      <c r="H640" s="7" t="s">
        <v>16</v>
      </c>
      <c r="I640" s="7"/>
      <c r="J640" s="7" t="s">
        <v>2725</v>
      </c>
    </row>
    <row r="641" spans="1:10" x14ac:dyDescent="0.4">
      <c r="A641" s="7" t="s">
        <v>2726</v>
      </c>
      <c r="B641" s="7" t="s">
        <v>2727</v>
      </c>
      <c r="C641" s="7" t="s">
        <v>2728</v>
      </c>
      <c r="D641" s="7" t="s">
        <v>2729</v>
      </c>
      <c r="E641" s="7" t="s">
        <v>91</v>
      </c>
      <c r="F641" s="8">
        <v>777</v>
      </c>
      <c r="G641" s="7" t="s">
        <v>15</v>
      </c>
      <c r="H641" s="7" t="s">
        <v>16</v>
      </c>
      <c r="I641" s="7"/>
      <c r="J641" s="7" t="s">
        <v>91</v>
      </c>
    </row>
    <row r="642" spans="1:10" x14ac:dyDescent="0.4">
      <c r="A642" s="7" t="s">
        <v>2730</v>
      </c>
      <c r="B642" s="7" t="s">
        <v>2731</v>
      </c>
      <c r="C642" s="7" t="s">
        <v>2732</v>
      </c>
      <c r="D642" s="7" t="s">
        <v>2733</v>
      </c>
      <c r="E642" s="7" t="s">
        <v>91</v>
      </c>
      <c r="F642" s="8">
        <v>8</v>
      </c>
      <c r="G642" s="7" t="s">
        <v>15</v>
      </c>
      <c r="H642" s="7" t="s">
        <v>16</v>
      </c>
      <c r="I642" s="7"/>
      <c r="J642" s="7" t="s">
        <v>2734</v>
      </c>
    </row>
    <row r="643" spans="1:10" x14ac:dyDescent="0.4">
      <c r="A643" s="7" t="s">
        <v>2735</v>
      </c>
      <c r="B643" s="7" t="s">
        <v>2736</v>
      </c>
      <c r="C643" s="7" t="s">
        <v>2737</v>
      </c>
      <c r="D643" s="7" t="s">
        <v>2738</v>
      </c>
      <c r="E643" s="7"/>
      <c r="F643" s="8">
        <v>4</v>
      </c>
      <c r="G643" s="7" t="s">
        <v>15</v>
      </c>
      <c r="H643" s="7" t="s">
        <v>16</v>
      </c>
      <c r="I643" s="7"/>
      <c r="J643" s="7"/>
    </row>
    <row r="644" spans="1:10" x14ac:dyDescent="0.4">
      <c r="A644" s="7" t="s">
        <v>2739</v>
      </c>
      <c r="B644" s="7" t="s">
        <v>2740</v>
      </c>
      <c r="C644" s="7" t="s">
        <v>1715</v>
      </c>
      <c r="D644" s="7" t="s">
        <v>2741</v>
      </c>
      <c r="E644" s="7" t="s">
        <v>2742</v>
      </c>
      <c r="F644" s="8">
        <v>3888</v>
      </c>
      <c r="G644" s="7" t="s">
        <v>15</v>
      </c>
      <c r="H644" s="7" t="s">
        <v>16</v>
      </c>
      <c r="I644" s="7"/>
      <c r="J644" s="7"/>
    </row>
    <row r="645" spans="1:10" x14ac:dyDescent="0.4">
      <c r="A645" s="7" t="s">
        <v>2743</v>
      </c>
      <c r="B645" s="7" t="s">
        <v>2744</v>
      </c>
      <c r="C645" s="7" t="s">
        <v>2745</v>
      </c>
      <c r="D645" s="7" t="s">
        <v>2746</v>
      </c>
      <c r="E645" s="7" t="s">
        <v>2747</v>
      </c>
      <c r="F645" s="8">
        <v>190</v>
      </c>
      <c r="G645" s="7" t="s">
        <v>15</v>
      </c>
      <c r="H645" s="7" t="s">
        <v>16</v>
      </c>
      <c r="I645" s="7"/>
      <c r="J645" s="7" t="s">
        <v>2748</v>
      </c>
    </row>
    <row r="646" spans="1:10" x14ac:dyDescent="0.4">
      <c r="A646" s="7" t="s">
        <v>2749</v>
      </c>
      <c r="B646" s="7" t="s">
        <v>2750</v>
      </c>
      <c r="C646" s="7" t="s">
        <v>2751</v>
      </c>
      <c r="D646" s="7" t="s">
        <v>2752</v>
      </c>
      <c r="E646" s="7"/>
      <c r="F646" s="8">
        <v>777</v>
      </c>
      <c r="G646" s="7" t="s">
        <v>15</v>
      </c>
      <c r="H646" s="7" t="s">
        <v>16</v>
      </c>
      <c r="I646" s="7"/>
      <c r="J646" s="7"/>
    </row>
    <row r="647" spans="1:10" x14ac:dyDescent="0.4">
      <c r="A647" s="7" t="s">
        <v>2753</v>
      </c>
      <c r="B647" s="7" t="s">
        <v>2754</v>
      </c>
      <c r="C647" s="7" t="s">
        <v>2755</v>
      </c>
      <c r="D647" s="7" t="s">
        <v>2756</v>
      </c>
      <c r="E647" s="7"/>
      <c r="F647" s="8">
        <v>248</v>
      </c>
      <c r="G647" s="7" t="s">
        <v>15</v>
      </c>
      <c r="H647" s="7" t="s">
        <v>16</v>
      </c>
      <c r="I647" s="7"/>
      <c r="J647" s="7"/>
    </row>
    <row r="648" spans="1:10" x14ac:dyDescent="0.4">
      <c r="A648" s="7" t="s">
        <v>2757</v>
      </c>
      <c r="B648" s="7" t="s">
        <v>2758</v>
      </c>
      <c r="C648" s="7" t="s">
        <v>2759</v>
      </c>
      <c r="D648" s="7" t="s">
        <v>2760</v>
      </c>
      <c r="E648" s="7" t="s">
        <v>2761</v>
      </c>
      <c r="F648" s="8">
        <v>300</v>
      </c>
      <c r="G648" s="7" t="s">
        <v>15</v>
      </c>
      <c r="H648" s="7" t="s">
        <v>16</v>
      </c>
      <c r="I648" s="7"/>
      <c r="J648" s="7" t="s">
        <v>2762</v>
      </c>
    </row>
    <row r="649" spans="1:10" x14ac:dyDescent="0.4">
      <c r="A649" s="7" t="s">
        <v>2763</v>
      </c>
      <c r="B649" s="7" t="s">
        <v>2764</v>
      </c>
      <c r="C649" s="7" t="s">
        <v>664</v>
      </c>
      <c r="D649" s="7" t="s">
        <v>2765</v>
      </c>
      <c r="E649" s="7"/>
      <c r="F649" s="8">
        <v>2176</v>
      </c>
      <c r="G649" s="7" t="s">
        <v>15</v>
      </c>
      <c r="H649" s="7" t="s">
        <v>16</v>
      </c>
      <c r="I649" s="7"/>
      <c r="J649" s="7"/>
    </row>
    <row r="650" spans="1:10" x14ac:dyDescent="0.4">
      <c r="A650" s="7" t="s">
        <v>2766</v>
      </c>
      <c r="B650" s="7" t="s">
        <v>2767</v>
      </c>
      <c r="C650" s="7" t="s">
        <v>2768</v>
      </c>
      <c r="D650" s="7" t="s">
        <v>2769</v>
      </c>
      <c r="E650" s="7" t="s">
        <v>2770</v>
      </c>
      <c r="F650" s="8">
        <v>3888</v>
      </c>
      <c r="G650" s="7" t="s">
        <v>15</v>
      </c>
      <c r="H650" s="7" t="s">
        <v>16</v>
      </c>
      <c r="I650" s="7"/>
      <c r="J650" s="7"/>
    </row>
    <row r="651" spans="1:10" x14ac:dyDescent="0.4">
      <c r="A651" s="7" t="s">
        <v>2771</v>
      </c>
      <c r="B651" s="7" t="s">
        <v>2772</v>
      </c>
      <c r="C651" s="7" t="s">
        <v>2134</v>
      </c>
      <c r="D651" s="7" t="s">
        <v>2773</v>
      </c>
      <c r="E651" s="7"/>
      <c r="F651" s="8">
        <v>40</v>
      </c>
      <c r="G651" s="7" t="s">
        <v>15</v>
      </c>
      <c r="H651" s="7" t="s">
        <v>16</v>
      </c>
      <c r="I651" s="7"/>
      <c r="J651" s="7"/>
    </row>
    <row r="652" spans="1:10" x14ac:dyDescent="0.4">
      <c r="A652" s="7" t="s">
        <v>2774</v>
      </c>
      <c r="B652" s="7" t="s">
        <v>2775</v>
      </c>
      <c r="C652" s="7" t="s">
        <v>637</v>
      </c>
      <c r="D652" s="7" t="s">
        <v>2776</v>
      </c>
      <c r="E652" s="7" t="s">
        <v>2777</v>
      </c>
      <c r="F652" s="8">
        <v>232</v>
      </c>
      <c r="G652" s="7" t="s">
        <v>15</v>
      </c>
      <c r="H652" s="7" t="s">
        <v>16</v>
      </c>
      <c r="I652" s="7"/>
      <c r="J652" s="7"/>
    </row>
    <row r="653" spans="1:10" x14ac:dyDescent="0.4">
      <c r="A653" s="7" t="s">
        <v>2778</v>
      </c>
      <c r="B653" s="7" t="s">
        <v>2779</v>
      </c>
      <c r="C653" s="7" t="s">
        <v>265</v>
      </c>
      <c r="D653" s="7" t="s">
        <v>2780</v>
      </c>
      <c r="E653" s="7"/>
      <c r="F653" s="8">
        <v>1166</v>
      </c>
      <c r="G653" s="7" t="s">
        <v>15</v>
      </c>
      <c r="H653" s="7" t="s">
        <v>16</v>
      </c>
      <c r="I653" s="7"/>
      <c r="J653" s="7"/>
    </row>
    <row r="654" spans="1:10" x14ac:dyDescent="0.4">
      <c r="A654" s="7" t="s">
        <v>2781</v>
      </c>
      <c r="B654" s="7" t="s">
        <v>2782</v>
      </c>
      <c r="C654" s="7" t="s">
        <v>436</v>
      </c>
      <c r="D654" s="7" t="s">
        <v>2783</v>
      </c>
      <c r="E654" s="7" t="s">
        <v>2784</v>
      </c>
      <c r="F654" s="8">
        <v>777</v>
      </c>
      <c r="G654" s="7" t="s">
        <v>15</v>
      </c>
      <c r="H654" s="7" t="s">
        <v>16</v>
      </c>
      <c r="I654" s="7"/>
      <c r="J654" s="7"/>
    </row>
    <row r="655" spans="1:10" x14ac:dyDescent="0.4">
      <c r="A655" s="7" t="s">
        <v>2785</v>
      </c>
      <c r="B655" s="7" t="s">
        <v>2786</v>
      </c>
      <c r="C655" s="7" t="s">
        <v>2667</v>
      </c>
      <c r="D655" s="7" t="s">
        <v>2787</v>
      </c>
      <c r="E655" s="7" t="s">
        <v>2788</v>
      </c>
      <c r="F655" s="8">
        <v>2160</v>
      </c>
      <c r="G655" s="7" t="s">
        <v>15</v>
      </c>
      <c r="H655" s="7" t="s">
        <v>16</v>
      </c>
      <c r="I655" s="7"/>
      <c r="J655" s="7" t="s">
        <v>2789</v>
      </c>
    </row>
    <row r="656" spans="1:10" x14ac:dyDescent="0.4">
      <c r="A656" s="7" t="s">
        <v>2790</v>
      </c>
      <c r="B656" s="7" t="s">
        <v>2791</v>
      </c>
      <c r="C656" s="7" t="s">
        <v>64</v>
      </c>
      <c r="D656" s="7" t="s">
        <v>2792</v>
      </c>
      <c r="E656" s="7" t="s">
        <v>2793</v>
      </c>
      <c r="F656" s="8">
        <v>8856</v>
      </c>
      <c r="G656" s="7" t="s">
        <v>15</v>
      </c>
      <c r="H656" s="7" t="s">
        <v>16</v>
      </c>
      <c r="I656" s="7"/>
      <c r="J656" s="7" t="s">
        <v>2794</v>
      </c>
    </row>
    <row r="657" spans="1:10" x14ac:dyDescent="0.4">
      <c r="A657" s="7" t="s">
        <v>2795</v>
      </c>
      <c r="B657" s="7" t="s">
        <v>2796</v>
      </c>
      <c r="C657" s="7" t="s">
        <v>2797</v>
      </c>
      <c r="D657" s="7" t="s">
        <v>2798</v>
      </c>
      <c r="E657" s="7"/>
      <c r="F657" s="8">
        <v>1850</v>
      </c>
      <c r="G657" s="7" t="s">
        <v>2799</v>
      </c>
      <c r="H657" s="7" t="s">
        <v>16</v>
      </c>
      <c r="I657" s="7"/>
      <c r="J657" s="7"/>
    </row>
    <row r="658" spans="1:10" x14ac:dyDescent="0.4">
      <c r="A658" s="7" t="s">
        <v>2800</v>
      </c>
      <c r="B658" s="7" t="s">
        <v>2801</v>
      </c>
      <c r="C658" s="7" t="s">
        <v>2802</v>
      </c>
      <c r="D658" s="7" t="s">
        <v>2803</v>
      </c>
      <c r="E658" s="7"/>
      <c r="F658" s="8">
        <v>1166</v>
      </c>
      <c r="G658" s="7" t="s">
        <v>15</v>
      </c>
      <c r="H658" s="7" t="s">
        <v>16</v>
      </c>
      <c r="I658" s="7"/>
      <c r="J658" s="7" t="s">
        <v>2804</v>
      </c>
    </row>
    <row r="659" spans="1:10" x14ac:dyDescent="0.4">
      <c r="A659" s="7" t="s">
        <v>2805</v>
      </c>
      <c r="B659" s="7" t="s">
        <v>2806</v>
      </c>
      <c r="C659" s="7" t="s">
        <v>2807</v>
      </c>
      <c r="D659" s="7" t="s">
        <v>2808</v>
      </c>
      <c r="E659" s="7"/>
      <c r="F659" s="8">
        <v>300</v>
      </c>
      <c r="G659" s="7" t="s">
        <v>15</v>
      </c>
      <c r="H659" s="7" t="s">
        <v>16</v>
      </c>
      <c r="I659" s="7"/>
      <c r="J659" s="7"/>
    </row>
    <row r="660" spans="1:10" x14ac:dyDescent="0.4">
      <c r="A660" s="7" t="s">
        <v>2809</v>
      </c>
      <c r="B660" s="7" t="s">
        <v>2810</v>
      </c>
      <c r="C660" s="7" t="s">
        <v>1963</v>
      </c>
      <c r="D660" s="7" t="s">
        <v>2811</v>
      </c>
      <c r="E660" s="7"/>
      <c r="F660" s="8">
        <v>7776</v>
      </c>
      <c r="G660" s="7" t="s">
        <v>15</v>
      </c>
      <c r="H660" s="7" t="s">
        <v>16</v>
      </c>
      <c r="I660" s="7"/>
      <c r="J660" s="7"/>
    </row>
    <row r="661" spans="1:10" x14ac:dyDescent="0.4">
      <c r="A661" s="7" t="s">
        <v>2812</v>
      </c>
      <c r="B661" s="7" t="s">
        <v>2813</v>
      </c>
      <c r="C661" s="7" t="s">
        <v>2814</v>
      </c>
      <c r="D661" s="7" t="s">
        <v>2815</v>
      </c>
      <c r="E661" s="7"/>
      <c r="F661" s="8">
        <v>290</v>
      </c>
      <c r="G661" s="7" t="s">
        <v>15</v>
      </c>
      <c r="H661" s="7" t="s">
        <v>16</v>
      </c>
      <c r="I661" s="7"/>
      <c r="J661" s="7"/>
    </row>
    <row r="662" spans="1:10" x14ac:dyDescent="0.4">
      <c r="A662" s="7" t="s">
        <v>2816</v>
      </c>
      <c r="B662" s="7" t="s">
        <v>2817</v>
      </c>
      <c r="C662" s="7" t="s">
        <v>2818</v>
      </c>
      <c r="D662" s="7" t="s">
        <v>2819</v>
      </c>
      <c r="E662" s="7"/>
      <c r="F662" s="8">
        <v>454</v>
      </c>
      <c r="G662" s="7" t="s">
        <v>15</v>
      </c>
      <c r="H662" s="7" t="s">
        <v>16</v>
      </c>
      <c r="I662" s="7"/>
      <c r="J662" s="7"/>
    </row>
    <row r="663" spans="1:10" x14ac:dyDescent="0.4">
      <c r="A663" s="7" t="s">
        <v>2820</v>
      </c>
      <c r="B663" s="7" t="s">
        <v>2821</v>
      </c>
      <c r="C663" s="7" t="s">
        <v>2822</v>
      </c>
      <c r="D663" s="7" t="s">
        <v>2823</v>
      </c>
      <c r="E663" s="7"/>
      <c r="F663" s="8">
        <v>1632</v>
      </c>
      <c r="G663" s="7" t="s">
        <v>15</v>
      </c>
      <c r="H663" s="7" t="s">
        <v>16</v>
      </c>
      <c r="I663" s="7"/>
      <c r="J663" s="7"/>
    </row>
    <row r="664" spans="1:10" x14ac:dyDescent="0.4">
      <c r="A664" s="7" t="s">
        <v>2824</v>
      </c>
      <c r="B664" s="7" t="s">
        <v>2825</v>
      </c>
      <c r="C664" s="7" t="s">
        <v>544</v>
      </c>
      <c r="D664" s="7" t="s">
        <v>2826</v>
      </c>
      <c r="E664" s="7" t="s">
        <v>2827</v>
      </c>
      <c r="F664" s="8">
        <v>388</v>
      </c>
      <c r="G664" s="7" t="s">
        <v>15</v>
      </c>
      <c r="H664" s="7" t="s">
        <v>16</v>
      </c>
      <c r="I664" s="7"/>
      <c r="J664" s="7"/>
    </row>
    <row r="665" spans="1:10" x14ac:dyDescent="0.4">
      <c r="A665" s="7" t="s">
        <v>2828</v>
      </c>
      <c r="B665" s="7" t="s">
        <v>2829</v>
      </c>
      <c r="C665" s="7" t="s">
        <v>354</v>
      </c>
      <c r="D665" s="7" t="s">
        <v>2830</v>
      </c>
      <c r="E665" s="7"/>
      <c r="F665" s="8">
        <v>1555</v>
      </c>
      <c r="G665" s="7" t="s">
        <v>15</v>
      </c>
      <c r="H665" s="7" t="s">
        <v>16</v>
      </c>
      <c r="I665" s="7"/>
      <c r="J665" s="7"/>
    </row>
    <row r="666" spans="1:10" x14ac:dyDescent="0.4">
      <c r="A666" s="7" t="s">
        <v>2831</v>
      </c>
      <c r="B666" s="7" t="s">
        <v>2832</v>
      </c>
      <c r="C666" s="7" t="s">
        <v>2449</v>
      </c>
      <c r="D666" s="7" t="s">
        <v>2833</v>
      </c>
      <c r="E666" s="7"/>
      <c r="F666" s="8">
        <v>400</v>
      </c>
      <c r="G666" s="7" t="s">
        <v>15</v>
      </c>
      <c r="H666" s="7" t="s">
        <v>16</v>
      </c>
      <c r="I666" s="7"/>
      <c r="J666" s="7"/>
    </row>
    <row r="667" spans="1:10" x14ac:dyDescent="0.4">
      <c r="A667" s="7" t="s">
        <v>2834</v>
      </c>
      <c r="B667" s="7" t="s">
        <v>2835</v>
      </c>
      <c r="C667" s="7" t="s">
        <v>1081</v>
      </c>
      <c r="D667" s="7" t="s">
        <v>2836</v>
      </c>
      <c r="E667" s="7" t="s">
        <v>2837</v>
      </c>
      <c r="F667" s="8">
        <v>388</v>
      </c>
      <c r="G667" s="7" t="s">
        <v>15</v>
      </c>
      <c r="H667" s="7" t="s">
        <v>16</v>
      </c>
      <c r="I667" s="7"/>
      <c r="J667" s="7"/>
    </row>
    <row r="668" spans="1:10" x14ac:dyDescent="0.4">
      <c r="A668" s="7" t="s">
        <v>2838</v>
      </c>
      <c r="B668" s="7" t="s">
        <v>2839</v>
      </c>
      <c r="C668" s="7" t="s">
        <v>2840</v>
      </c>
      <c r="D668" s="7" t="s">
        <v>2841</v>
      </c>
      <c r="E668" s="7" t="s">
        <v>2842</v>
      </c>
      <c r="F668" s="8">
        <v>1200</v>
      </c>
      <c r="G668" s="7" t="s">
        <v>15</v>
      </c>
      <c r="H668" s="7" t="s">
        <v>16</v>
      </c>
      <c r="I668" s="7"/>
      <c r="J668" s="7" t="s">
        <v>2843</v>
      </c>
    </row>
    <row r="669" spans="1:10" x14ac:dyDescent="0.4">
      <c r="A669" s="7" t="s">
        <v>2844</v>
      </c>
      <c r="B669" s="7" t="s">
        <v>2845</v>
      </c>
      <c r="C669" s="7" t="s">
        <v>544</v>
      </c>
      <c r="D669" s="7" t="s">
        <v>2846</v>
      </c>
      <c r="E669" s="7"/>
      <c r="F669" s="8">
        <v>932</v>
      </c>
      <c r="G669" s="7" t="s">
        <v>15</v>
      </c>
      <c r="H669" s="7" t="s">
        <v>16</v>
      </c>
      <c r="I669" s="7"/>
      <c r="J669" s="7"/>
    </row>
    <row r="670" spans="1:10" x14ac:dyDescent="0.4">
      <c r="A670" s="7" t="s">
        <v>2847</v>
      </c>
      <c r="B670" s="7" t="s">
        <v>2848</v>
      </c>
      <c r="C670" s="7" t="s">
        <v>812</v>
      </c>
      <c r="D670" s="7" t="s">
        <v>2849</v>
      </c>
      <c r="E670" s="7"/>
      <c r="F670" s="8">
        <v>621</v>
      </c>
      <c r="G670" s="7" t="s">
        <v>15</v>
      </c>
      <c r="H670" s="7" t="s">
        <v>16</v>
      </c>
      <c r="I670" s="7"/>
      <c r="J670" s="7"/>
    </row>
    <row r="671" spans="1:10" x14ac:dyDescent="0.4">
      <c r="A671" s="7" t="s">
        <v>2850</v>
      </c>
      <c r="B671" s="7" t="s">
        <v>2851</v>
      </c>
      <c r="C671" s="7" t="s">
        <v>572</v>
      </c>
      <c r="D671" s="7" t="s">
        <v>2852</v>
      </c>
      <c r="E671" s="7" t="s">
        <v>2853</v>
      </c>
      <c r="F671" s="8">
        <v>768</v>
      </c>
      <c r="G671" s="7" t="s">
        <v>15</v>
      </c>
      <c r="H671" s="7" t="s">
        <v>16</v>
      </c>
      <c r="I671" s="7"/>
      <c r="J671" s="7"/>
    </row>
    <row r="672" spans="1:10" x14ac:dyDescent="0.4">
      <c r="A672" s="7" t="s">
        <v>2854</v>
      </c>
      <c r="B672" s="7" t="s">
        <v>2855</v>
      </c>
      <c r="C672" s="7" t="s">
        <v>2856</v>
      </c>
      <c r="D672" s="7" t="s">
        <v>2857</v>
      </c>
      <c r="E672" s="7" t="s">
        <v>91</v>
      </c>
      <c r="F672" s="8">
        <v>820</v>
      </c>
      <c r="G672" s="7" t="s">
        <v>15</v>
      </c>
      <c r="H672" s="7" t="s">
        <v>16</v>
      </c>
      <c r="I672" s="7"/>
      <c r="J672" s="7" t="s">
        <v>2858</v>
      </c>
    </row>
    <row r="673" spans="1:10" x14ac:dyDescent="0.4">
      <c r="A673" s="7" t="s">
        <v>2859</v>
      </c>
      <c r="B673" s="7" t="s">
        <v>2860</v>
      </c>
      <c r="C673" s="7" t="s">
        <v>2861</v>
      </c>
      <c r="D673" s="7" t="s">
        <v>2862</v>
      </c>
      <c r="E673" s="7"/>
      <c r="F673" s="8">
        <v>346</v>
      </c>
      <c r="G673" s="7" t="s">
        <v>15</v>
      </c>
      <c r="H673" s="7" t="s">
        <v>16</v>
      </c>
      <c r="I673" s="7"/>
      <c r="J673" s="7"/>
    </row>
    <row r="674" spans="1:10" x14ac:dyDescent="0.4">
      <c r="A674" s="7" t="s">
        <v>2863</v>
      </c>
      <c r="B674" s="7" t="s">
        <v>2864</v>
      </c>
      <c r="C674" s="7" t="s">
        <v>2865</v>
      </c>
      <c r="D674" s="7" t="s">
        <v>2866</v>
      </c>
      <c r="E674" s="7"/>
      <c r="F674" s="8">
        <v>2160</v>
      </c>
      <c r="G674" s="7" t="s">
        <v>15</v>
      </c>
      <c r="H674" s="7" t="s">
        <v>16</v>
      </c>
      <c r="I674" s="7"/>
      <c r="J674" s="7" t="s">
        <v>2867</v>
      </c>
    </row>
    <row r="675" spans="1:10" x14ac:dyDescent="0.4">
      <c r="A675" s="7" t="s">
        <v>2868</v>
      </c>
      <c r="B675" s="7" t="s">
        <v>2869</v>
      </c>
      <c r="C675" s="7" t="s">
        <v>2870</v>
      </c>
      <c r="D675" s="7" t="s">
        <v>2871</v>
      </c>
      <c r="E675" s="7"/>
      <c r="F675" s="8">
        <v>777</v>
      </c>
      <c r="G675" s="7" t="s">
        <v>15</v>
      </c>
      <c r="H675" s="7" t="s">
        <v>16</v>
      </c>
      <c r="I675" s="7"/>
      <c r="J675" s="7"/>
    </row>
    <row r="676" spans="1:10" x14ac:dyDescent="0.4">
      <c r="A676" s="7" t="s">
        <v>2872</v>
      </c>
      <c r="B676" s="7" t="s">
        <v>2873</v>
      </c>
      <c r="C676" s="7" t="s">
        <v>2874</v>
      </c>
      <c r="D676" s="7" t="s">
        <v>2875</v>
      </c>
      <c r="E676" s="7"/>
      <c r="F676" s="8">
        <v>8</v>
      </c>
      <c r="G676" s="7" t="s">
        <v>15</v>
      </c>
      <c r="H676" s="7" t="s">
        <v>16</v>
      </c>
      <c r="I676" s="7"/>
      <c r="J676" s="7"/>
    </row>
    <row r="677" spans="1:10" x14ac:dyDescent="0.4">
      <c r="A677" s="7" t="s">
        <v>2876</v>
      </c>
      <c r="B677" s="7" t="s">
        <v>2877</v>
      </c>
      <c r="C677" s="7" t="s">
        <v>567</v>
      </c>
      <c r="D677" s="7" t="s">
        <v>2878</v>
      </c>
      <c r="E677" s="7" t="s">
        <v>2879</v>
      </c>
      <c r="F677" s="8">
        <v>777</v>
      </c>
      <c r="G677" s="7" t="s">
        <v>15</v>
      </c>
      <c r="H677" s="7" t="s">
        <v>16</v>
      </c>
      <c r="I677" s="7"/>
      <c r="J677" s="7"/>
    </row>
    <row r="678" spans="1:10" x14ac:dyDescent="0.4">
      <c r="A678" s="7" t="s">
        <v>2880</v>
      </c>
      <c r="B678" s="7" t="s">
        <v>2881</v>
      </c>
      <c r="C678" s="7" t="s">
        <v>436</v>
      </c>
      <c r="D678" s="7" t="s">
        <v>2882</v>
      </c>
      <c r="E678" s="7"/>
      <c r="F678" s="8">
        <v>777</v>
      </c>
      <c r="G678" s="7" t="s">
        <v>15</v>
      </c>
      <c r="H678" s="7" t="s">
        <v>16</v>
      </c>
      <c r="I678" s="7"/>
      <c r="J678" s="7"/>
    </row>
    <row r="679" spans="1:10" x14ac:dyDescent="0.4">
      <c r="A679" s="7" t="s">
        <v>2883</v>
      </c>
      <c r="B679" s="7" t="s">
        <v>2884</v>
      </c>
      <c r="C679" s="7" t="s">
        <v>1231</v>
      </c>
      <c r="D679" s="7" t="s">
        <v>2885</v>
      </c>
      <c r="E679" s="7"/>
      <c r="F679" s="8">
        <v>7</v>
      </c>
      <c r="G679" s="7" t="s">
        <v>15</v>
      </c>
      <c r="H679" s="7" t="s">
        <v>16</v>
      </c>
      <c r="I679" s="7"/>
      <c r="J679" s="7"/>
    </row>
    <row r="680" spans="1:10" x14ac:dyDescent="0.4">
      <c r="A680" s="7" t="s">
        <v>2886</v>
      </c>
      <c r="B680" s="7" t="s">
        <v>2887</v>
      </c>
      <c r="C680" s="7" t="s">
        <v>492</v>
      </c>
      <c r="D680" s="7" t="s">
        <v>2888</v>
      </c>
      <c r="E680" s="7" t="s">
        <v>91</v>
      </c>
      <c r="F680" s="8">
        <v>388</v>
      </c>
      <c r="G680" s="7" t="s">
        <v>15</v>
      </c>
      <c r="H680" s="7" t="s">
        <v>16</v>
      </c>
      <c r="I680" s="7"/>
      <c r="J680" s="7" t="s">
        <v>2889</v>
      </c>
    </row>
    <row r="681" spans="1:10" x14ac:dyDescent="0.4">
      <c r="A681" s="7" t="s">
        <v>2890</v>
      </c>
      <c r="B681" s="7" t="s">
        <v>2891</v>
      </c>
      <c r="C681" s="7" t="s">
        <v>828</v>
      </c>
      <c r="D681" s="7" t="s">
        <v>2892</v>
      </c>
      <c r="E681" s="7"/>
      <c r="F681" s="8">
        <v>932</v>
      </c>
      <c r="G681" s="7" t="s">
        <v>15</v>
      </c>
      <c r="H681" s="7" t="s">
        <v>16</v>
      </c>
      <c r="I681" s="7"/>
      <c r="J681" s="7"/>
    </row>
    <row r="682" spans="1:10" x14ac:dyDescent="0.4">
      <c r="A682" s="7" t="s">
        <v>2893</v>
      </c>
      <c r="B682" s="7" t="s">
        <v>2894</v>
      </c>
      <c r="C682" s="7" t="s">
        <v>326</v>
      </c>
      <c r="D682" s="7" t="s">
        <v>2895</v>
      </c>
      <c r="E682" s="7"/>
      <c r="F682" s="8">
        <v>777</v>
      </c>
      <c r="G682" s="7" t="s">
        <v>15</v>
      </c>
      <c r="H682" s="7" t="s">
        <v>16</v>
      </c>
      <c r="I682" s="7"/>
      <c r="J682" s="7"/>
    </row>
    <row r="683" spans="1:10" x14ac:dyDescent="0.4">
      <c r="A683" s="7" t="s">
        <v>2896</v>
      </c>
      <c r="B683" s="7" t="s">
        <v>2897</v>
      </c>
      <c r="C683" s="7" t="s">
        <v>2898</v>
      </c>
      <c r="D683" s="7" t="s">
        <v>2899</v>
      </c>
      <c r="E683" s="7"/>
      <c r="F683" s="8">
        <v>2</v>
      </c>
      <c r="G683" s="7" t="s">
        <v>15</v>
      </c>
      <c r="H683" s="7" t="s">
        <v>16</v>
      </c>
      <c r="I683" s="7"/>
      <c r="J683" s="7"/>
    </row>
    <row r="684" spans="1:10" x14ac:dyDescent="0.4">
      <c r="A684" s="7" t="s">
        <v>2900</v>
      </c>
      <c r="B684" s="7" t="s">
        <v>2901</v>
      </c>
      <c r="C684" s="7" t="s">
        <v>2902</v>
      </c>
      <c r="D684" s="7" t="s">
        <v>2903</v>
      </c>
      <c r="E684" s="7"/>
      <c r="F684" s="8">
        <v>610</v>
      </c>
      <c r="G684" s="7" t="s">
        <v>15</v>
      </c>
      <c r="H684" s="7" t="s">
        <v>16</v>
      </c>
      <c r="I684" s="7"/>
      <c r="J684" s="7" t="s">
        <v>2904</v>
      </c>
    </row>
    <row r="685" spans="1:10" x14ac:dyDescent="0.4">
      <c r="A685" s="7" t="s">
        <v>2905</v>
      </c>
      <c r="B685" s="7" t="s">
        <v>2906</v>
      </c>
      <c r="C685" s="7" t="s">
        <v>2907</v>
      </c>
      <c r="D685" s="7" t="s">
        <v>2908</v>
      </c>
      <c r="E685" s="7" t="s">
        <v>2909</v>
      </c>
      <c r="F685" s="8">
        <v>460</v>
      </c>
      <c r="G685" s="7" t="s">
        <v>15</v>
      </c>
      <c r="H685" s="7" t="s">
        <v>16</v>
      </c>
      <c r="I685" s="7"/>
      <c r="J685" s="7" t="s">
        <v>2910</v>
      </c>
    </row>
    <row r="686" spans="1:10" x14ac:dyDescent="0.4">
      <c r="A686" s="7" t="s">
        <v>2911</v>
      </c>
      <c r="B686" s="7" t="s">
        <v>2912</v>
      </c>
      <c r="C686" s="7" t="s">
        <v>2913</v>
      </c>
      <c r="D686" s="7" t="s">
        <v>2914</v>
      </c>
      <c r="E686" s="7"/>
      <c r="F686" s="8">
        <v>1000</v>
      </c>
      <c r="G686" s="7" t="s">
        <v>15</v>
      </c>
      <c r="H686" s="7" t="s">
        <v>16</v>
      </c>
      <c r="I686" s="7"/>
      <c r="J686" s="7"/>
    </row>
    <row r="687" spans="1:10" x14ac:dyDescent="0.4">
      <c r="A687" s="7" t="s">
        <v>2915</v>
      </c>
      <c r="B687" s="7" t="s">
        <v>2916</v>
      </c>
      <c r="C687" s="7" t="s">
        <v>1727</v>
      </c>
      <c r="D687" s="7" t="s">
        <v>2917</v>
      </c>
      <c r="E687" s="7" t="s">
        <v>2918</v>
      </c>
      <c r="F687" s="8">
        <v>850</v>
      </c>
      <c r="G687" s="7" t="s">
        <v>15</v>
      </c>
      <c r="H687" s="7" t="s">
        <v>16</v>
      </c>
      <c r="I687" s="7"/>
      <c r="J687" s="7" t="s">
        <v>2919</v>
      </c>
    </row>
    <row r="688" spans="1:10" x14ac:dyDescent="0.4">
      <c r="A688" s="7" t="s">
        <v>2920</v>
      </c>
      <c r="B688" s="7" t="s">
        <v>2921</v>
      </c>
      <c r="C688" s="7" t="s">
        <v>1577</v>
      </c>
      <c r="D688" s="7" t="s">
        <v>2922</v>
      </c>
      <c r="E688" s="7"/>
      <c r="F688" s="8">
        <v>50</v>
      </c>
      <c r="G688" s="7" t="s">
        <v>15</v>
      </c>
      <c r="H688" s="7" t="s">
        <v>16</v>
      </c>
      <c r="I688" s="7"/>
      <c r="J688" s="7"/>
    </row>
    <row r="689" spans="1:10" x14ac:dyDescent="0.4">
      <c r="A689" s="7" t="s">
        <v>2923</v>
      </c>
      <c r="B689" s="7" t="s">
        <v>2924</v>
      </c>
      <c r="C689" s="7" t="s">
        <v>2925</v>
      </c>
      <c r="D689" s="7" t="s">
        <v>2926</v>
      </c>
      <c r="E689" s="7"/>
      <c r="F689" s="8">
        <v>330</v>
      </c>
      <c r="G689" s="7" t="s">
        <v>15</v>
      </c>
      <c r="H689" s="7" t="s">
        <v>16</v>
      </c>
      <c r="I689" s="7"/>
      <c r="J689" s="7"/>
    </row>
    <row r="690" spans="1:10" x14ac:dyDescent="0.4">
      <c r="A690" s="7" t="s">
        <v>2927</v>
      </c>
      <c r="B690" s="7" t="s">
        <v>2928</v>
      </c>
      <c r="C690" s="7" t="s">
        <v>64</v>
      </c>
      <c r="D690" s="7" t="s">
        <v>2929</v>
      </c>
      <c r="E690" s="7"/>
      <c r="F690" s="8">
        <v>388</v>
      </c>
      <c r="G690" s="7" t="s">
        <v>15</v>
      </c>
      <c r="H690" s="7" t="s">
        <v>16</v>
      </c>
      <c r="I690" s="7"/>
      <c r="J690" s="7"/>
    </row>
    <row r="691" spans="1:10" x14ac:dyDescent="0.4">
      <c r="A691" s="7" t="s">
        <v>2930</v>
      </c>
      <c r="B691" s="7" t="s">
        <v>2931</v>
      </c>
      <c r="C691" s="7" t="s">
        <v>2932</v>
      </c>
      <c r="D691" s="7" t="s">
        <v>2933</v>
      </c>
      <c r="E691" s="7"/>
      <c r="F691" s="8">
        <v>4</v>
      </c>
      <c r="G691" s="7" t="s">
        <v>15</v>
      </c>
      <c r="H691" s="7" t="s">
        <v>16</v>
      </c>
      <c r="I691" s="7"/>
      <c r="J691" s="7"/>
    </row>
    <row r="692" spans="1:10" x14ac:dyDescent="0.4">
      <c r="A692" s="7" t="s">
        <v>2934</v>
      </c>
      <c r="B692" s="7" t="s">
        <v>2935</v>
      </c>
      <c r="C692" s="7" t="s">
        <v>2936</v>
      </c>
      <c r="D692" s="7" t="s">
        <v>2937</v>
      </c>
      <c r="E692" s="7"/>
      <c r="F692" s="8">
        <v>300</v>
      </c>
      <c r="G692" s="7" t="s">
        <v>15</v>
      </c>
      <c r="H692" s="7" t="s">
        <v>16</v>
      </c>
      <c r="I692" s="7"/>
      <c r="J692" s="7" t="s">
        <v>2938</v>
      </c>
    </row>
    <row r="693" spans="1:10" x14ac:dyDescent="0.4">
      <c r="A693" s="7" t="s">
        <v>2939</v>
      </c>
      <c r="B693" s="7" t="s">
        <v>2940</v>
      </c>
      <c r="C693" s="7" t="s">
        <v>2941</v>
      </c>
      <c r="D693" s="7" t="s">
        <v>2942</v>
      </c>
      <c r="E693" s="7"/>
      <c r="F693" s="8">
        <v>1000</v>
      </c>
      <c r="G693" s="7" t="s">
        <v>15</v>
      </c>
      <c r="H693" s="7" t="s">
        <v>16</v>
      </c>
      <c r="I693" s="7"/>
      <c r="J693" s="7"/>
    </row>
    <row r="694" spans="1:10" x14ac:dyDescent="0.4">
      <c r="A694" s="7" t="s">
        <v>2943</v>
      </c>
      <c r="B694" s="7" t="s">
        <v>2944</v>
      </c>
      <c r="C694" s="7" t="s">
        <v>2945</v>
      </c>
      <c r="D694" s="7" t="s">
        <v>2946</v>
      </c>
      <c r="E694" s="7"/>
      <c r="F694" s="8">
        <v>4210</v>
      </c>
      <c r="G694" s="7" t="s">
        <v>15</v>
      </c>
      <c r="H694" s="7" t="s">
        <v>16</v>
      </c>
      <c r="I694" s="7"/>
      <c r="J694" s="7"/>
    </row>
    <row r="695" spans="1:10" x14ac:dyDescent="0.4">
      <c r="A695" s="7" t="s">
        <v>2947</v>
      </c>
      <c r="B695" s="7" t="s">
        <v>2948</v>
      </c>
      <c r="C695" s="7" t="s">
        <v>344</v>
      </c>
      <c r="D695" s="7" t="s">
        <v>2949</v>
      </c>
      <c r="E695" s="7" t="s">
        <v>2950</v>
      </c>
      <c r="F695" s="8">
        <v>2409</v>
      </c>
      <c r="G695" s="7" t="s">
        <v>15</v>
      </c>
      <c r="H695" s="7" t="s">
        <v>16</v>
      </c>
      <c r="I695" s="7"/>
      <c r="J695" s="7"/>
    </row>
    <row r="696" spans="1:10" x14ac:dyDescent="0.4">
      <c r="A696" s="7" t="s">
        <v>2951</v>
      </c>
      <c r="B696" s="7" t="s">
        <v>2952</v>
      </c>
      <c r="C696" s="7" t="s">
        <v>2737</v>
      </c>
      <c r="D696" s="7" t="s">
        <v>2953</v>
      </c>
      <c r="E696" s="7"/>
      <c r="F696" s="8">
        <v>2913</v>
      </c>
      <c r="G696" s="7" t="s">
        <v>15</v>
      </c>
      <c r="H696" s="7" t="s">
        <v>16</v>
      </c>
      <c r="I696" s="7"/>
      <c r="J696" s="7"/>
    </row>
    <row r="697" spans="1:10" x14ac:dyDescent="0.4">
      <c r="A697" s="7" t="s">
        <v>2954</v>
      </c>
      <c r="B697" s="7" t="s">
        <v>2955</v>
      </c>
      <c r="C697" s="7" t="s">
        <v>2956</v>
      </c>
      <c r="D697" s="7" t="s">
        <v>2957</v>
      </c>
      <c r="E697" s="7"/>
      <c r="F697" s="8">
        <v>60</v>
      </c>
      <c r="G697" s="7" t="s">
        <v>15</v>
      </c>
      <c r="H697" s="7" t="s">
        <v>16</v>
      </c>
      <c r="I697" s="7"/>
      <c r="J697" s="7"/>
    </row>
    <row r="698" spans="1:10" x14ac:dyDescent="0.4">
      <c r="A698" s="7" t="s">
        <v>2958</v>
      </c>
      <c r="B698" s="7" t="s">
        <v>2959</v>
      </c>
      <c r="C698" s="7" t="s">
        <v>1403</v>
      </c>
      <c r="D698" s="7" t="s">
        <v>2960</v>
      </c>
      <c r="E698" s="7"/>
      <c r="F698" s="8">
        <v>2</v>
      </c>
      <c r="G698" s="7" t="s">
        <v>15</v>
      </c>
      <c r="H698" s="7" t="s">
        <v>16</v>
      </c>
      <c r="I698" s="7"/>
      <c r="J698" s="7"/>
    </row>
    <row r="699" spans="1:10" x14ac:dyDescent="0.4">
      <c r="A699" s="7" t="s">
        <v>2961</v>
      </c>
      <c r="B699" s="7" t="s">
        <v>2962</v>
      </c>
      <c r="C699" s="7" t="s">
        <v>2963</v>
      </c>
      <c r="D699" s="7" t="s">
        <v>2964</v>
      </c>
      <c r="E699" s="7"/>
      <c r="F699" s="8">
        <v>3888</v>
      </c>
      <c r="G699" s="7" t="s">
        <v>15</v>
      </c>
      <c r="H699" s="7" t="s">
        <v>16</v>
      </c>
      <c r="I699" s="7"/>
      <c r="J699" s="7"/>
    </row>
    <row r="700" spans="1:10" x14ac:dyDescent="0.4">
      <c r="A700" s="7" t="s">
        <v>2965</v>
      </c>
      <c r="B700" s="7" t="s">
        <v>2966</v>
      </c>
      <c r="C700" s="7" t="s">
        <v>2967</v>
      </c>
      <c r="D700" s="7" t="s">
        <v>2968</v>
      </c>
      <c r="E700" s="7"/>
      <c r="F700" s="8">
        <v>76</v>
      </c>
      <c r="G700" s="7" t="s">
        <v>15</v>
      </c>
      <c r="H700" s="7" t="s">
        <v>16</v>
      </c>
      <c r="I700" s="7"/>
      <c r="J700" s="7"/>
    </row>
    <row r="701" spans="1:10" x14ac:dyDescent="0.4">
      <c r="A701" s="7" t="s">
        <v>2969</v>
      </c>
      <c r="B701" s="7" t="s">
        <v>2970</v>
      </c>
      <c r="C701" s="7" t="s">
        <v>544</v>
      </c>
      <c r="D701" s="7" t="s">
        <v>2971</v>
      </c>
      <c r="E701" s="7" t="s">
        <v>2972</v>
      </c>
      <c r="F701" s="8">
        <v>777</v>
      </c>
      <c r="G701" s="7" t="s">
        <v>15</v>
      </c>
      <c r="H701" s="7" t="s">
        <v>16</v>
      </c>
      <c r="I701" s="7"/>
      <c r="J701" s="7"/>
    </row>
    <row r="702" spans="1:10" x14ac:dyDescent="0.4">
      <c r="A702" s="7" t="s">
        <v>2973</v>
      </c>
      <c r="B702" s="7" t="s">
        <v>2974</v>
      </c>
      <c r="C702" s="7" t="s">
        <v>354</v>
      </c>
      <c r="D702" s="7" t="s">
        <v>2975</v>
      </c>
      <c r="E702" s="7"/>
      <c r="F702" s="8">
        <v>4042</v>
      </c>
      <c r="G702" s="7" t="s">
        <v>15</v>
      </c>
      <c r="H702" s="7" t="s">
        <v>16</v>
      </c>
      <c r="I702" s="7"/>
      <c r="J702" s="7"/>
    </row>
    <row r="703" spans="1:10" x14ac:dyDescent="0.4">
      <c r="A703" s="7" t="s">
        <v>2976</v>
      </c>
      <c r="B703" s="7" t="s">
        <v>2977</v>
      </c>
      <c r="C703" s="7" t="s">
        <v>2978</v>
      </c>
      <c r="D703" s="7" t="s">
        <v>2979</v>
      </c>
      <c r="E703" s="7" t="s">
        <v>2980</v>
      </c>
      <c r="F703" s="8">
        <v>319</v>
      </c>
      <c r="G703" s="7" t="s">
        <v>15</v>
      </c>
      <c r="H703" s="7" t="s">
        <v>16</v>
      </c>
      <c r="I703" s="7"/>
      <c r="J703" s="7" t="s">
        <v>2981</v>
      </c>
    </row>
    <row r="704" spans="1:10" x14ac:dyDescent="0.4">
      <c r="A704" s="7" t="s">
        <v>2982</v>
      </c>
      <c r="B704" s="7" t="s">
        <v>2983</v>
      </c>
      <c r="C704" s="7" t="s">
        <v>2984</v>
      </c>
      <c r="D704" s="7" t="s">
        <v>2985</v>
      </c>
      <c r="E704" s="7"/>
      <c r="F704" s="8">
        <v>70</v>
      </c>
      <c r="G704" s="7" t="s">
        <v>15</v>
      </c>
      <c r="H704" s="7" t="s">
        <v>16</v>
      </c>
      <c r="I704" s="7"/>
      <c r="J704" s="7"/>
    </row>
    <row r="705" spans="1:10" x14ac:dyDescent="0.4">
      <c r="A705" s="7" t="s">
        <v>2986</v>
      </c>
      <c r="B705" s="7" t="s">
        <v>2987</v>
      </c>
      <c r="C705" s="7" t="s">
        <v>1195</v>
      </c>
      <c r="D705" s="7" t="s">
        <v>2988</v>
      </c>
      <c r="E705" s="7"/>
      <c r="F705" s="8">
        <v>3888</v>
      </c>
      <c r="G705" s="7" t="s">
        <v>15</v>
      </c>
      <c r="H705" s="7" t="s">
        <v>16</v>
      </c>
      <c r="I705" s="7"/>
      <c r="J705" s="7"/>
    </row>
    <row r="706" spans="1:10" x14ac:dyDescent="0.4">
      <c r="A706" s="7" t="s">
        <v>2989</v>
      </c>
      <c r="B706" s="7" t="s">
        <v>2990</v>
      </c>
      <c r="C706" s="7" t="s">
        <v>2991</v>
      </c>
      <c r="D706" s="7" t="s">
        <v>2992</v>
      </c>
      <c r="E706" s="7" t="s">
        <v>2993</v>
      </c>
      <c r="F706" s="8">
        <v>4042</v>
      </c>
      <c r="G706" s="7" t="s">
        <v>15</v>
      </c>
      <c r="H706" s="7" t="s">
        <v>16</v>
      </c>
      <c r="I706" s="7"/>
      <c r="J706" s="7" t="s">
        <v>2994</v>
      </c>
    </row>
    <row r="707" spans="1:10" x14ac:dyDescent="0.4">
      <c r="A707" s="7" t="s">
        <v>2995</v>
      </c>
      <c r="B707" s="7" t="s">
        <v>2996</v>
      </c>
      <c r="C707" s="7" t="s">
        <v>2913</v>
      </c>
      <c r="D707" s="7" t="s">
        <v>2997</v>
      </c>
      <c r="E707" s="7"/>
      <c r="F707" s="8">
        <v>1632</v>
      </c>
      <c r="G707" s="7" t="s">
        <v>15</v>
      </c>
      <c r="H707" s="7" t="s">
        <v>16</v>
      </c>
      <c r="I707" s="7"/>
      <c r="J707" s="7"/>
    </row>
    <row r="708" spans="1:10" x14ac:dyDescent="0.4">
      <c r="A708" s="7" t="s">
        <v>2998</v>
      </c>
      <c r="B708" s="7" t="s">
        <v>2999</v>
      </c>
      <c r="C708" s="7" t="s">
        <v>3000</v>
      </c>
      <c r="D708" s="7" t="s">
        <v>3001</v>
      </c>
      <c r="E708" s="7" t="s">
        <v>3002</v>
      </c>
      <c r="F708" s="8">
        <v>777</v>
      </c>
      <c r="G708" s="7" t="s">
        <v>15</v>
      </c>
      <c r="H708" s="7" t="s">
        <v>16</v>
      </c>
      <c r="I708" s="7"/>
      <c r="J708" s="7" t="s">
        <v>3003</v>
      </c>
    </row>
    <row r="709" spans="1:10" x14ac:dyDescent="0.4">
      <c r="A709" s="7" t="s">
        <v>3004</v>
      </c>
      <c r="B709" s="7" t="s">
        <v>3005</v>
      </c>
      <c r="C709" s="7" t="s">
        <v>334</v>
      </c>
      <c r="D709" s="7" t="s">
        <v>3006</v>
      </c>
      <c r="E709" s="7"/>
      <c r="F709" s="8">
        <v>900</v>
      </c>
      <c r="G709" s="7" t="s">
        <v>15</v>
      </c>
      <c r="H709" s="7" t="s">
        <v>16</v>
      </c>
      <c r="I709" s="7"/>
      <c r="J709" s="7"/>
    </row>
    <row r="710" spans="1:10" x14ac:dyDescent="0.4">
      <c r="A710" s="7" t="s">
        <v>3007</v>
      </c>
      <c r="B710" s="7" t="s">
        <v>3008</v>
      </c>
      <c r="C710" s="7" t="s">
        <v>664</v>
      </c>
      <c r="D710" s="7" t="s">
        <v>3009</v>
      </c>
      <c r="E710" s="7"/>
      <c r="F710" s="8">
        <v>777</v>
      </c>
      <c r="G710" s="7" t="s">
        <v>15</v>
      </c>
      <c r="H710" s="7" t="s">
        <v>16</v>
      </c>
      <c r="I710" s="7"/>
      <c r="J710" s="7"/>
    </row>
    <row r="711" spans="1:10" x14ac:dyDescent="0.4">
      <c r="A711" s="7" t="s">
        <v>3010</v>
      </c>
      <c r="B711" s="7" t="s">
        <v>3011</v>
      </c>
      <c r="C711" s="7" t="s">
        <v>1045</v>
      </c>
      <c r="D711" s="7" t="s">
        <v>3012</v>
      </c>
      <c r="E711" s="7"/>
      <c r="F711" s="8">
        <v>777</v>
      </c>
      <c r="G711" s="7" t="s">
        <v>15</v>
      </c>
      <c r="H711" s="7" t="s">
        <v>16</v>
      </c>
      <c r="I711" s="7"/>
      <c r="J711" s="7"/>
    </row>
    <row r="712" spans="1:10" x14ac:dyDescent="0.4">
      <c r="A712" s="7" t="s">
        <v>3013</v>
      </c>
      <c r="B712" s="7" t="s">
        <v>3014</v>
      </c>
      <c r="C712" s="7" t="s">
        <v>436</v>
      </c>
      <c r="D712" s="7" t="s">
        <v>3015</v>
      </c>
      <c r="E712" s="7"/>
      <c r="F712" s="8">
        <v>1555</v>
      </c>
      <c r="G712" s="7" t="s">
        <v>15</v>
      </c>
      <c r="H712" s="7" t="s">
        <v>16</v>
      </c>
      <c r="I712" s="7"/>
      <c r="J712" s="7"/>
    </row>
    <row r="713" spans="1:10" x14ac:dyDescent="0.4">
      <c r="A713" s="7" t="s">
        <v>3016</v>
      </c>
      <c r="B713" s="7" t="s">
        <v>3017</v>
      </c>
      <c r="C713" s="7" t="s">
        <v>702</v>
      </c>
      <c r="D713" s="7" t="s">
        <v>3018</v>
      </c>
      <c r="E713" s="7"/>
      <c r="F713" s="8">
        <v>17488</v>
      </c>
      <c r="G713" s="7" t="s">
        <v>15</v>
      </c>
      <c r="H713" s="7" t="s">
        <v>16</v>
      </c>
      <c r="I713" s="7"/>
      <c r="J713" s="7"/>
    </row>
    <row r="714" spans="1:10" x14ac:dyDescent="0.4">
      <c r="A714" s="7" t="s">
        <v>3019</v>
      </c>
      <c r="B714" s="7" t="s">
        <v>3020</v>
      </c>
      <c r="C714" s="7" t="s">
        <v>540</v>
      </c>
      <c r="D714" s="7" t="s">
        <v>3021</v>
      </c>
      <c r="E714" s="7" t="s">
        <v>3022</v>
      </c>
      <c r="F714" s="8">
        <v>388</v>
      </c>
      <c r="G714" s="7" t="s">
        <v>15</v>
      </c>
      <c r="H714" s="7" t="s">
        <v>16</v>
      </c>
      <c r="I714" s="7"/>
      <c r="J714" s="7" t="s">
        <v>3023</v>
      </c>
    </row>
    <row r="715" spans="1:10" x14ac:dyDescent="0.4">
      <c r="A715" s="7" t="s">
        <v>3024</v>
      </c>
      <c r="B715" s="7" t="s">
        <v>3025</v>
      </c>
      <c r="C715" s="7" t="s">
        <v>664</v>
      </c>
      <c r="D715" s="7" t="s">
        <v>3026</v>
      </c>
      <c r="E715" s="7"/>
      <c r="F715" s="8">
        <v>777</v>
      </c>
      <c r="G715" s="7" t="s">
        <v>15</v>
      </c>
      <c r="H715" s="7" t="s">
        <v>16</v>
      </c>
      <c r="I715" s="7"/>
      <c r="J715" s="7"/>
    </row>
    <row r="716" spans="1:10" x14ac:dyDescent="0.4">
      <c r="A716" s="7" t="s">
        <v>3027</v>
      </c>
      <c r="B716" s="7" t="s">
        <v>3028</v>
      </c>
      <c r="C716" s="7" t="s">
        <v>3029</v>
      </c>
      <c r="D716" s="7" t="s">
        <v>3030</v>
      </c>
      <c r="E716" s="7"/>
      <c r="F716" s="8">
        <v>1166</v>
      </c>
      <c r="G716" s="7" t="s">
        <v>15</v>
      </c>
      <c r="H716" s="7" t="s">
        <v>16</v>
      </c>
      <c r="I716" s="7"/>
      <c r="J716" s="7"/>
    </row>
    <row r="717" spans="1:10" x14ac:dyDescent="0.4">
      <c r="A717" s="7" t="s">
        <v>3031</v>
      </c>
      <c r="B717" s="7" t="s">
        <v>3032</v>
      </c>
      <c r="C717" s="7" t="s">
        <v>2861</v>
      </c>
      <c r="D717" s="7" t="s">
        <v>3033</v>
      </c>
      <c r="E717" s="7"/>
      <c r="F717" s="8">
        <v>1000</v>
      </c>
      <c r="G717" s="7" t="s">
        <v>15</v>
      </c>
      <c r="H717" s="7" t="s">
        <v>16</v>
      </c>
      <c r="I717" s="7"/>
      <c r="J717" s="7"/>
    </row>
    <row r="718" spans="1:10" x14ac:dyDescent="0.4">
      <c r="A718" s="7" t="s">
        <v>3034</v>
      </c>
      <c r="B718" s="7" t="s">
        <v>3035</v>
      </c>
      <c r="C718" s="7" t="s">
        <v>76</v>
      </c>
      <c r="D718" s="7" t="s">
        <v>3036</v>
      </c>
      <c r="E718" s="7" t="s">
        <v>3037</v>
      </c>
      <c r="F718" s="8">
        <v>7776</v>
      </c>
      <c r="G718" s="7" t="s">
        <v>15</v>
      </c>
      <c r="H718" s="7" t="s">
        <v>16</v>
      </c>
      <c r="I718" s="7"/>
      <c r="J718" s="7" t="s">
        <v>3038</v>
      </c>
    </row>
    <row r="719" spans="1:10" x14ac:dyDescent="0.4">
      <c r="A719" s="7" t="s">
        <v>3039</v>
      </c>
      <c r="B719" s="7" t="s">
        <v>3040</v>
      </c>
      <c r="C719" s="7" t="s">
        <v>1723</v>
      </c>
      <c r="D719" s="7" t="s">
        <v>3041</v>
      </c>
      <c r="E719" s="7"/>
      <c r="F719" s="8">
        <v>37002</v>
      </c>
      <c r="G719" s="7" t="s">
        <v>15</v>
      </c>
      <c r="H719" s="7" t="s">
        <v>16</v>
      </c>
      <c r="I719" s="7"/>
      <c r="J719" s="7"/>
    </row>
    <row r="720" spans="1:10" x14ac:dyDescent="0.4">
      <c r="A720" s="7" t="s">
        <v>3042</v>
      </c>
      <c r="B720" s="7" t="s">
        <v>3043</v>
      </c>
      <c r="C720" s="7" t="s">
        <v>1939</v>
      </c>
      <c r="D720" s="7" t="s">
        <v>3044</v>
      </c>
      <c r="E720" s="7" t="s">
        <v>3045</v>
      </c>
      <c r="F720" s="8">
        <v>570</v>
      </c>
      <c r="G720" s="7" t="s">
        <v>15</v>
      </c>
      <c r="H720" s="7" t="s">
        <v>16</v>
      </c>
      <c r="I720" s="7"/>
      <c r="J720" s="7" t="s">
        <v>3046</v>
      </c>
    </row>
    <row r="721" spans="1:10" x14ac:dyDescent="0.4">
      <c r="A721" s="7" t="s">
        <v>3047</v>
      </c>
      <c r="B721" s="7" t="s">
        <v>3048</v>
      </c>
      <c r="C721" s="7" t="s">
        <v>204</v>
      </c>
      <c r="D721" s="7" t="s">
        <v>3049</v>
      </c>
      <c r="E721" s="7" t="s">
        <v>3050</v>
      </c>
      <c r="F721" s="8">
        <v>2209</v>
      </c>
      <c r="G721" s="7" t="s">
        <v>15</v>
      </c>
      <c r="H721" s="7" t="s">
        <v>16</v>
      </c>
      <c r="I721" s="7"/>
      <c r="J721" s="7" t="s">
        <v>3051</v>
      </c>
    </row>
    <row r="722" spans="1:10" x14ac:dyDescent="0.4">
      <c r="A722" s="7" t="s">
        <v>3052</v>
      </c>
      <c r="B722" s="7" t="s">
        <v>3053</v>
      </c>
      <c r="C722" s="7" t="s">
        <v>457</v>
      </c>
      <c r="D722" s="7" t="s">
        <v>3054</v>
      </c>
      <c r="E722" s="7" t="s">
        <v>3055</v>
      </c>
      <c r="F722" s="8">
        <v>1351</v>
      </c>
      <c r="G722" s="7" t="s">
        <v>15</v>
      </c>
      <c r="H722" s="7" t="s">
        <v>16</v>
      </c>
      <c r="I722" s="7"/>
      <c r="J722" s="7" t="s">
        <v>3056</v>
      </c>
    </row>
    <row r="723" spans="1:10" x14ac:dyDescent="0.4">
      <c r="A723" s="7" t="s">
        <v>3057</v>
      </c>
      <c r="B723" s="7" t="s">
        <v>3058</v>
      </c>
      <c r="C723" s="7" t="s">
        <v>2416</v>
      </c>
      <c r="D723" s="7" t="s">
        <v>3059</v>
      </c>
      <c r="E723" s="7" t="s">
        <v>3060</v>
      </c>
      <c r="F723" s="8">
        <v>90</v>
      </c>
      <c r="G723" s="7" t="s">
        <v>15</v>
      </c>
      <c r="H723" s="7" t="s">
        <v>16</v>
      </c>
      <c r="I723" s="7"/>
      <c r="J723" s="7" t="s">
        <v>3061</v>
      </c>
    </row>
    <row r="724" spans="1:10" x14ac:dyDescent="0.4">
      <c r="A724" s="7" t="s">
        <v>3062</v>
      </c>
      <c r="B724" s="7" t="s">
        <v>3063</v>
      </c>
      <c r="C724" s="7" t="s">
        <v>3064</v>
      </c>
      <c r="D724" s="7" t="s">
        <v>3065</v>
      </c>
      <c r="E724" s="7"/>
      <c r="F724" s="8">
        <v>20892</v>
      </c>
      <c r="G724" s="7" t="s">
        <v>15</v>
      </c>
      <c r="H724" s="7" t="s">
        <v>16</v>
      </c>
      <c r="I724" s="7"/>
      <c r="J724" s="7" t="s">
        <v>3066</v>
      </c>
    </row>
    <row r="725" spans="1:10" x14ac:dyDescent="0.4">
      <c r="A725" s="7" t="s">
        <v>3067</v>
      </c>
      <c r="B725" s="7" t="s">
        <v>3068</v>
      </c>
      <c r="C725" s="7" t="s">
        <v>3069</v>
      </c>
      <c r="D725" s="7" t="s">
        <v>3070</v>
      </c>
      <c r="E725" s="7" t="s">
        <v>3071</v>
      </c>
      <c r="F725" s="8">
        <v>50</v>
      </c>
      <c r="G725" s="7" t="s">
        <v>15</v>
      </c>
      <c r="H725" s="7" t="s">
        <v>16</v>
      </c>
      <c r="I725" s="7"/>
      <c r="J725" s="7" t="s">
        <v>3072</v>
      </c>
    </row>
    <row r="726" spans="1:10" x14ac:dyDescent="0.4">
      <c r="A726" s="7" t="s">
        <v>3073</v>
      </c>
      <c r="B726" s="7" t="s">
        <v>3074</v>
      </c>
      <c r="C726" s="7" t="s">
        <v>1581</v>
      </c>
      <c r="D726" s="7" t="s">
        <v>3075</v>
      </c>
      <c r="E726" s="7" t="s">
        <v>3076</v>
      </c>
      <c r="F726" s="8">
        <v>8400</v>
      </c>
      <c r="G726" s="7" t="s">
        <v>15</v>
      </c>
      <c r="H726" s="7" t="s">
        <v>16</v>
      </c>
      <c r="I726" s="7"/>
      <c r="J726" s="7" t="s">
        <v>3077</v>
      </c>
    </row>
    <row r="727" spans="1:10" x14ac:dyDescent="0.4">
      <c r="A727" s="7" t="s">
        <v>3078</v>
      </c>
      <c r="B727" s="7" t="s">
        <v>3079</v>
      </c>
      <c r="C727" s="7" t="s">
        <v>1231</v>
      </c>
      <c r="D727" s="7" t="s">
        <v>3080</v>
      </c>
      <c r="E727" s="7"/>
      <c r="F727" s="8">
        <v>127526</v>
      </c>
      <c r="G727" s="7" t="s">
        <v>15</v>
      </c>
      <c r="H727" s="7" t="s">
        <v>16</v>
      </c>
      <c r="I727" s="7"/>
      <c r="J727" s="7"/>
    </row>
    <row r="728" spans="1:10" x14ac:dyDescent="0.4">
      <c r="A728" s="7" t="s">
        <v>3081</v>
      </c>
      <c r="B728" s="7" t="s">
        <v>3082</v>
      </c>
      <c r="C728" s="7" t="s">
        <v>677</v>
      </c>
      <c r="D728" s="7" t="s">
        <v>3083</v>
      </c>
      <c r="E728" s="7"/>
      <c r="F728" s="8">
        <v>777</v>
      </c>
      <c r="G728" s="7" t="s">
        <v>15</v>
      </c>
      <c r="H728" s="7" t="s">
        <v>16</v>
      </c>
      <c r="I728" s="7"/>
      <c r="J728" s="7"/>
    </row>
    <row r="729" spans="1:10" x14ac:dyDescent="0.4">
      <c r="A729" s="7" t="s">
        <v>3084</v>
      </c>
      <c r="B729" s="7" t="s">
        <v>3085</v>
      </c>
      <c r="C729" s="7" t="s">
        <v>200</v>
      </c>
      <c r="D729" s="7" t="s">
        <v>3086</v>
      </c>
      <c r="E729" s="7"/>
      <c r="F729" s="8">
        <v>4665</v>
      </c>
      <c r="G729" s="7" t="s">
        <v>15</v>
      </c>
      <c r="H729" s="7" t="s">
        <v>16</v>
      </c>
      <c r="I729" s="7"/>
      <c r="J729" s="7"/>
    </row>
    <row r="730" spans="1:10" x14ac:dyDescent="0.4">
      <c r="A730" s="7" t="s">
        <v>3087</v>
      </c>
      <c r="B730" s="7" t="s">
        <v>3088</v>
      </c>
      <c r="C730" s="7" t="s">
        <v>2646</v>
      </c>
      <c r="D730" s="7" t="s">
        <v>3089</v>
      </c>
      <c r="E730" s="7"/>
      <c r="F730" s="8">
        <v>1399</v>
      </c>
      <c r="G730" s="7" t="s">
        <v>15</v>
      </c>
      <c r="H730" s="7" t="s">
        <v>16</v>
      </c>
      <c r="I730" s="7"/>
      <c r="J730" s="7"/>
    </row>
    <row r="731" spans="1:10" x14ac:dyDescent="0.4">
      <c r="A731" s="7" t="s">
        <v>3090</v>
      </c>
      <c r="B731" s="7" t="s">
        <v>3091</v>
      </c>
      <c r="C731" s="7" t="s">
        <v>3092</v>
      </c>
      <c r="D731" s="7" t="s">
        <v>3093</v>
      </c>
      <c r="E731" s="7" t="s">
        <v>3094</v>
      </c>
      <c r="F731" s="8">
        <v>230</v>
      </c>
      <c r="G731" s="7" t="s">
        <v>15</v>
      </c>
      <c r="H731" s="7" t="s">
        <v>16</v>
      </c>
      <c r="I731" s="7"/>
      <c r="J731" s="7" t="s">
        <v>3095</v>
      </c>
    </row>
    <row r="732" spans="1:10" x14ac:dyDescent="0.4">
      <c r="A732" s="7" t="s">
        <v>3096</v>
      </c>
      <c r="B732" s="7" t="s">
        <v>3097</v>
      </c>
      <c r="C732" s="7" t="s">
        <v>3098</v>
      </c>
      <c r="D732" s="7" t="s">
        <v>3099</v>
      </c>
      <c r="E732" s="7" t="s">
        <v>91</v>
      </c>
      <c r="F732" s="8">
        <v>154</v>
      </c>
      <c r="G732" s="7" t="s">
        <v>15</v>
      </c>
      <c r="H732" s="7" t="s">
        <v>16</v>
      </c>
      <c r="I732" s="7"/>
      <c r="J732" s="7" t="s">
        <v>3100</v>
      </c>
    </row>
    <row r="733" spans="1:10" x14ac:dyDescent="0.4">
      <c r="A733" s="7" t="s">
        <v>3101</v>
      </c>
      <c r="B733" s="7" t="s">
        <v>3102</v>
      </c>
      <c r="C733" s="7" t="s">
        <v>1073</v>
      </c>
      <c r="D733" s="7" t="s">
        <v>3103</v>
      </c>
      <c r="E733" s="7"/>
      <c r="F733" s="8">
        <v>3000</v>
      </c>
      <c r="G733" s="7" t="s">
        <v>15</v>
      </c>
      <c r="H733" s="7" t="s">
        <v>16</v>
      </c>
      <c r="I733" s="7"/>
      <c r="J733" s="7"/>
    </row>
    <row r="734" spans="1:10" x14ac:dyDescent="0.4">
      <c r="A734" s="7" t="s">
        <v>3104</v>
      </c>
      <c r="B734" s="7" t="s">
        <v>3105</v>
      </c>
      <c r="C734" s="7" t="s">
        <v>3106</v>
      </c>
      <c r="D734" s="7" t="s">
        <v>3107</v>
      </c>
      <c r="E734" s="7" t="s">
        <v>91</v>
      </c>
      <c r="F734" s="8">
        <v>11136</v>
      </c>
      <c r="G734" s="7" t="s">
        <v>15</v>
      </c>
      <c r="H734" s="7" t="s">
        <v>16</v>
      </c>
      <c r="I734" s="7"/>
      <c r="J734" s="7" t="s">
        <v>3108</v>
      </c>
    </row>
    <row r="735" spans="1:10" x14ac:dyDescent="0.4">
      <c r="A735" s="7" t="s">
        <v>3109</v>
      </c>
      <c r="B735" s="7" t="s">
        <v>3110</v>
      </c>
      <c r="C735" s="7" t="s">
        <v>3111</v>
      </c>
      <c r="D735" s="7" t="s">
        <v>3112</v>
      </c>
      <c r="E735" s="7"/>
      <c r="F735" s="8">
        <v>3888</v>
      </c>
      <c r="G735" s="7" t="s">
        <v>15</v>
      </c>
      <c r="H735" s="7" t="s">
        <v>16</v>
      </c>
      <c r="I735" s="7"/>
      <c r="J735" s="7"/>
    </row>
    <row r="736" spans="1:10" x14ac:dyDescent="0.4">
      <c r="A736" s="7" t="s">
        <v>3113</v>
      </c>
      <c r="B736" s="7" t="s">
        <v>3114</v>
      </c>
      <c r="C736" s="7" t="s">
        <v>3115</v>
      </c>
      <c r="D736" s="7" t="s">
        <v>3116</v>
      </c>
      <c r="E736" s="7"/>
      <c r="F736" s="8">
        <v>2332</v>
      </c>
      <c r="G736" s="7" t="s">
        <v>15</v>
      </c>
      <c r="H736" s="7" t="s">
        <v>16</v>
      </c>
      <c r="I736" s="7"/>
      <c r="J736" s="7"/>
    </row>
    <row r="737" spans="1:10" x14ac:dyDescent="0.4">
      <c r="A737" s="7" t="s">
        <v>3117</v>
      </c>
      <c r="B737" s="7" t="s">
        <v>3118</v>
      </c>
      <c r="C737" s="7" t="s">
        <v>508</v>
      </c>
      <c r="D737" s="7" t="s">
        <v>3119</v>
      </c>
      <c r="E737" s="7"/>
      <c r="F737" s="8">
        <v>2409</v>
      </c>
      <c r="G737" s="7" t="s">
        <v>15</v>
      </c>
      <c r="H737" s="7" t="s">
        <v>16</v>
      </c>
      <c r="I737" s="7"/>
      <c r="J737" s="7"/>
    </row>
    <row r="738" spans="1:10" x14ac:dyDescent="0.4">
      <c r="A738" s="7" t="s">
        <v>3120</v>
      </c>
      <c r="B738" s="7" t="s">
        <v>3121</v>
      </c>
      <c r="C738" s="7" t="s">
        <v>1439</v>
      </c>
      <c r="D738" s="7" t="s">
        <v>3122</v>
      </c>
      <c r="E738" s="7"/>
      <c r="F738" s="8">
        <v>621</v>
      </c>
      <c r="G738" s="7" t="s">
        <v>15</v>
      </c>
      <c r="H738" s="7" t="s">
        <v>16</v>
      </c>
      <c r="I738" s="7"/>
      <c r="J738" s="7"/>
    </row>
    <row r="739" spans="1:10" x14ac:dyDescent="0.4">
      <c r="A739" s="7" t="s">
        <v>3123</v>
      </c>
      <c r="B739" s="7" t="s">
        <v>3124</v>
      </c>
      <c r="C739" s="7" t="s">
        <v>677</v>
      </c>
      <c r="D739" s="7" t="s">
        <v>3125</v>
      </c>
      <c r="E739" s="7"/>
      <c r="F739" s="8">
        <v>388</v>
      </c>
      <c r="G739" s="7" t="s">
        <v>15</v>
      </c>
      <c r="H739" s="7" t="s">
        <v>16</v>
      </c>
      <c r="I739" s="7"/>
      <c r="J739" s="7"/>
    </row>
    <row r="740" spans="1:10" x14ac:dyDescent="0.4">
      <c r="A740" s="7" t="s">
        <v>3126</v>
      </c>
      <c r="B740" s="7" t="s">
        <v>3127</v>
      </c>
      <c r="C740" s="7" t="s">
        <v>544</v>
      </c>
      <c r="D740" s="7" t="s">
        <v>3128</v>
      </c>
      <c r="E740" s="7" t="s">
        <v>3129</v>
      </c>
      <c r="F740" s="8">
        <v>310</v>
      </c>
      <c r="G740" s="7" t="s">
        <v>15</v>
      </c>
      <c r="H740" s="7" t="s">
        <v>16</v>
      </c>
      <c r="I740" s="7"/>
      <c r="J740" s="7"/>
    </row>
    <row r="741" spans="1:10" x14ac:dyDescent="0.4">
      <c r="A741" s="7" t="s">
        <v>3130</v>
      </c>
      <c r="B741" s="7" t="s">
        <v>3131</v>
      </c>
      <c r="C741" s="7" t="s">
        <v>3132</v>
      </c>
      <c r="D741" s="7" t="s">
        <v>3133</v>
      </c>
      <c r="E741" s="7"/>
      <c r="F741" s="8">
        <v>140</v>
      </c>
      <c r="G741" s="7" t="s">
        <v>15</v>
      </c>
      <c r="H741" s="7" t="s">
        <v>16</v>
      </c>
      <c r="I741" s="7"/>
      <c r="J741" s="7"/>
    </row>
    <row r="742" spans="1:10" x14ac:dyDescent="0.4">
      <c r="A742" s="7" t="s">
        <v>3134</v>
      </c>
      <c r="B742" s="7" t="s">
        <v>3135</v>
      </c>
      <c r="C742" s="7" t="s">
        <v>1734</v>
      </c>
      <c r="D742" s="7" t="s">
        <v>3136</v>
      </c>
      <c r="E742" s="7" t="s">
        <v>3137</v>
      </c>
      <c r="F742" s="8">
        <v>388</v>
      </c>
      <c r="G742" s="7" t="s">
        <v>15</v>
      </c>
      <c r="H742" s="7" t="s">
        <v>16</v>
      </c>
      <c r="I742" s="7"/>
      <c r="J742" s="7" t="s">
        <v>3138</v>
      </c>
    </row>
    <row r="743" spans="1:10" x14ac:dyDescent="0.4">
      <c r="A743" s="7" t="s">
        <v>3139</v>
      </c>
      <c r="B743" s="7" t="s">
        <v>3140</v>
      </c>
      <c r="C743" s="7" t="s">
        <v>217</v>
      </c>
      <c r="D743" s="7" t="s">
        <v>3141</v>
      </c>
      <c r="E743" s="7"/>
      <c r="F743" s="8">
        <v>10</v>
      </c>
      <c r="G743" s="7" t="s">
        <v>15</v>
      </c>
      <c r="H743" s="7" t="s">
        <v>16</v>
      </c>
      <c r="I743" s="7"/>
      <c r="J743" s="7"/>
    </row>
    <row r="744" spans="1:10" x14ac:dyDescent="0.4">
      <c r="A744" s="7" t="s">
        <v>3142</v>
      </c>
      <c r="B744" s="7" t="s">
        <v>3143</v>
      </c>
      <c r="C744" s="7" t="s">
        <v>3144</v>
      </c>
      <c r="D744" s="7" t="s">
        <v>3145</v>
      </c>
      <c r="E744" s="7" t="s">
        <v>3146</v>
      </c>
      <c r="F744" s="8">
        <v>777</v>
      </c>
      <c r="G744" s="7" t="s">
        <v>15</v>
      </c>
      <c r="H744" s="7" t="s">
        <v>16</v>
      </c>
      <c r="I744" s="7"/>
      <c r="J744" s="7" t="s">
        <v>3147</v>
      </c>
    </row>
    <row r="745" spans="1:10" x14ac:dyDescent="0.4">
      <c r="A745" s="7" t="s">
        <v>3148</v>
      </c>
      <c r="B745" s="7" t="s">
        <v>3149</v>
      </c>
      <c r="C745" s="7" t="s">
        <v>2229</v>
      </c>
      <c r="D745" s="7" t="s">
        <v>3150</v>
      </c>
      <c r="E745" s="7" t="s">
        <v>3151</v>
      </c>
      <c r="F745" s="8">
        <v>777</v>
      </c>
      <c r="G745" s="7" t="s">
        <v>15</v>
      </c>
      <c r="H745" s="7" t="s">
        <v>16</v>
      </c>
      <c r="I745" s="7"/>
      <c r="J745" s="7"/>
    </row>
    <row r="746" spans="1:10" x14ac:dyDescent="0.4">
      <c r="A746" s="7" t="s">
        <v>3152</v>
      </c>
      <c r="B746" s="7" t="s">
        <v>3153</v>
      </c>
      <c r="C746" s="7" t="s">
        <v>3154</v>
      </c>
      <c r="D746" s="7" t="s">
        <v>3155</v>
      </c>
      <c r="E746" s="7"/>
      <c r="F746" s="8">
        <v>800</v>
      </c>
      <c r="G746" s="7" t="s">
        <v>15</v>
      </c>
      <c r="H746" s="7" t="s">
        <v>16</v>
      </c>
      <c r="I746" s="7"/>
      <c r="J746" s="7" t="s">
        <v>3156</v>
      </c>
    </row>
    <row r="747" spans="1:10" x14ac:dyDescent="0.4">
      <c r="A747" s="7" t="s">
        <v>3157</v>
      </c>
      <c r="B747" s="7" t="s">
        <v>3158</v>
      </c>
      <c r="C747" s="7" t="s">
        <v>3159</v>
      </c>
      <c r="D747" s="7" t="s">
        <v>3160</v>
      </c>
      <c r="E747" s="7" t="s">
        <v>3161</v>
      </c>
      <c r="F747" s="8">
        <v>810</v>
      </c>
      <c r="G747" s="7" t="s">
        <v>15</v>
      </c>
      <c r="H747" s="7" t="s">
        <v>16</v>
      </c>
      <c r="I747" s="7"/>
      <c r="J747" s="7" t="s">
        <v>3162</v>
      </c>
    </row>
    <row r="748" spans="1:10" x14ac:dyDescent="0.4">
      <c r="A748" s="7" t="s">
        <v>3163</v>
      </c>
      <c r="B748" s="7" t="s">
        <v>3164</v>
      </c>
      <c r="C748" s="7" t="s">
        <v>3165</v>
      </c>
      <c r="D748" s="7" t="s">
        <v>3166</v>
      </c>
      <c r="E748" s="7" t="s">
        <v>3167</v>
      </c>
      <c r="F748" s="8">
        <v>3888</v>
      </c>
      <c r="G748" s="7" t="s">
        <v>15</v>
      </c>
      <c r="H748" s="7" t="s">
        <v>16</v>
      </c>
      <c r="I748" s="7"/>
      <c r="J748" s="7"/>
    </row>
    <row r="749" spans="1:10" x14ac:dyDescent="0.4">
      <c r="A749" s="7" t="s">
        <v>3168</v>
      </c>
      <c r="B749" s="7" t="s">
        <v>3169</v>
      </c>
      <c r="C749" s="7" t="s">
        <v>3106</v>
      </c>
      <c r="D749" s="7" t="s">
        <v>3170</v>
      </c>
      <c r="E749" s="7" t="s">
        <v>3171</v>
      </c>
      <c r="F749" s="8">
        <v>7056</v>
      </c>
      <c r="G749" s="7" t="s">
        <v>15</v>
      </c>
      <c r="H749" s="7" t="s">
        <v>16</v>
      </c>
      <c r="I749" s="7"/>
      <c r="J749" s="7" t="s">
        <v>3172</v>
      </c>
    </row>
    <row r="750" spans="1:10" x14ac:dyDescent="0.4">
      <c r="A750" s="7" t="s">
        <v>3173</v>
      </c>
      <c r="B750" s="7" t="s">
        <v>3174</v>
      </c>
      <c r="C750" s="7" t="s">
        <v>646</v>
      </c>
      <c r="D750" s="7" t="s">
        <v>3175</v>
      </c>
      <c r="E750" s="7"/>
      <c r="F750" s="8">
        <v>792</v>
      </c>
      <c r="G750" s="7" t="s">
        <v>15</v>
      </c>
      <c r="H750" s="7" t="s">
        <v>16</v>
      </c>
      <c r="I750" s="7"/>
      <c r="J750" s="7"/>
    </row>
    <row r="751" spans="1:10" x14ac:dyDescent="0.4">
      <c r="A751" s="7" t="s">
        <v>3176</v>
      </c>
      <c r="B751" s="7" t="s">
        <v>3177</v>
      </c>
      <c r="C751" s="7" t="s">
        <v>3178</v>
      </c>
      <c r="D751" s="7" t="s">
        <v>3179</v>
      </c>
      <c r="E751" s="7" t="s">
        <v>3180</v>
      </c>
      <c r="F751" s="8">
        <v>5856</v>
      </c>
      <c r="G751" s="7" t="s">
        <v>15</v>
      </c>
      <c r="H751" s="7" t="s">
        <v>16</v>
      </c>
      <c r="I751" s="7"/>
      <c r="J751" s="7" t="s">
        <v>3181</v>
      </c>
    </row>
    <row r="752" spans="1:10" x14ac:dyDescent="0.4">
      <c r="A752" s="7" t="s">
        <v>3182</v>
      </c>
      <c r="B752" s="7" t="s">
        <v>3183</v>
      </c>
      <c r="C752" s="7" t="s">
        <v>3184</v>
      </c>
      <c r="D752" s="7" t="s">
        <v>3185</v>
      </c>
      <c r="E752" s="7"/>
      <c r="F752" s="8">
        <v>3000</v>
      </c>
      <c r="G752" s="7" t="s">
        <v>15</v>
      </c>
      <c r="H752" s="7" t="s">
        <v>16</v>
      </c>
      <c r="I752" s="7"/>
      <c r="J752" s="7"/>
    </row>
    <row r="753" spans="1:10" x14ac:dyDescent="0.4">
      <c r="A753" s="7" t="s">
        <v>3186</v>
      </c>
      <c r="B753" s="7" t="s">
        <v>3187</v>
      </c>
      <c r="C753" s="7" t="s">
        <v>685</v>
      </c>
      <c r="D753" s="7" t="s">
        <v>3188</v>
      </c>
      <c r="E753" s="7"/>
      <c r="F753" s="8">
        <v>3110</v>
      </c>
      <c r="G753" s="7" t="s">
        <v>15</v>
      </c>
      <c r="H753" s="7" t="s">
        <v>16</v>
      </c>
      <c r="I753" s="7"/>
      <c r="J753" s="7"/>
    </row>
    <row r="754" spans="1:10" x14ac:dyDescent="0.4">
      <c r="A754" s="7" t="s">
        <v>3189</v>
      </c>
      <c r="B754" s="7" t="s">
        <v>3190</v>
      </c>
      <c r="C754" s="7" t="s">
        <v>428</v>
      </c>
      <c r="D754" s="7" t="s">
        <v>3191</v>
      </c>
      <c r="E754" s="7"/>
      <c r="F754" s="8">
        <v>16329</v>
      </c>
      <c r="G754" s="7" t="s">
        <v>15</v>
      </c>
      <c r="H754" s="7" t="s">
        <v>16</v>
      </c>
      <c r="I754" s="7"/>
      <c r="J754" s="7"/>
    </row>
    <row r="755" spans="1:10" x14ac:dyDescent="0.4">
      <c r="A755" s="7" t="s">
        <v>3192</v>
      </c>
      <c r="B755" s="7" t="s">
        <v>3193</v>
      </c>
      <c r="C755" s="7" t="s">
        <v>1052</v>
      </c>
      <c r="D755" s="7" t="s">
        <v>3194</v>
      </c>
      <c r="E755" s="7"/>
      <c r="F755" s="8">
        <v>388</v>
      </c>
      <c r="G755" s="7" t="s">
        <v>15</v>
      </c>
      <c r="H755" s="7" t="s">
        <v>16</v>
      </c>
      <c r="I755" s="7"/>
      <c r="J755" s="7"/>
    </row>
    <row r="756" spans="1:10" x14ac:dyDescent="0.4">
      <c r="A756" s="7" t="s">
        <v>3195</v>
      </c>
      <c r="B756" s="7" t="s">
        <v>3196</v>
      </c>
      <c r="C756" s="7" t="s">
        <v>3197</v>
      </c>
      <c r="D756" s="7" t="s">
        <v>3198</v>
      </c>
      <c r="E756" s="7" t="s">
        <v>91</v>
      </c>
      <c r="F756" s="8">
        <v>306</v>
      </c>
      <c r="G756" s="7" t="s">
        <v>15</v>
      </c>
      <c r="H756" s="7" t="s">
        <v>16</v>
      </c>
      <c r="I756" s="7"/>
      <c r="J756" s="7" t="s">
        <v>3199</v>
      </c>
    </row>
    <row r="757" spans="1:10" x14ac:dyDescent="0.4">
      <c r="A757" s="7" t="s">
        <v>3200</v>
      </c>
      <c r="B757" s="7" t="s">
        <v>3201</v>
      </c>
      <c r="C757" s="7" t="s">
        <v>673</v>
      </c>
      <c r="D757" s="7" t="s">
        <v>3202</v>
      </c>
      <c r="E757" s="7"/>
      <c r="F757" s="8">
        <v>8</v>
      </c>
      <c r="G757" s="7" t="s">
        <v>15</v>
      </c>
      <c r="H757" s="7" t="s">
        <v>16</v>
      </c>
      <c r="I757" s="7"/>
      <c r="J757" s="7"/>
    </row>
    <row r="758" spans="1:10" x14ac:dyDescent="0.4">
      <c r="A758" s="7" t="s">
        <v>3203</v>
      </c>
      <c r="B758" s="7" t="s">
        <v>3204</v>
      </c>
      <c r="C758" s="7" t="s">
        <v>3205</v>
      </c>
      <c r="D758" s="7" t="s">
        <v>3206</v>
      </c>
      <c r="E758" s="7"/>
      <c r="F758" s="8">
        <v>4332</v>
      </c>
      <c r="G758" s="7" t="s">
        <v>15</v>
      </c>
      <c r="H758" s="7" t="s">
        <v>16</v>
      </c>
      <c r="I758" s="7"/>
      <c r="J758" s="7"/>
    </row>
    <row r="759" spans="1:10" x14ac:dyDescent="0.4">
      <c r="A759" s="7" t="s">
        <v>3207</v>
      </c>
      <c r="B759" s="7" t="s">
        <v>3208</v>
      </c>
      <c r="C759" s="7" t="s">
        <v>354</v>
      </c>
      <c r="D759" s="7" t="s">
        <v>3209</v>
      </c>
      <c r="E759" s="7"/>
      <c r="F759" s="8">
        <v>777</v>
      </c>
      <c r="G759" s="7" t="s">
        <v>15</v>
      </c>
      <c r="H759" s="7" t="s">
        <v>16</v>
      </c>
      <c r="I759" s="7"/>
      <c r="J759" s="7"/>
    </row>
    <row r="760" spans="1:10" x14ac:dyDescent="0.4">
      <c r="A760" s="7" t="s">
        <v>3210</v>
      </c>
      <c r="B760" s="7" t="s">
        <v>3211</v>
      </c>
      <c r="C760" s="7" t="s">
        <v>3212</v>
      </c>
      <c r="D760" s="7" t="s">
        <v>3213</v>
      </c>
      <c r="E760" s="7"/>
      <c r="F760" s="8">
        <v>777</v>
      </c>
      <c r="G760" s="7" t="s">
        <v>15</v>
      </c>
      <c r="H760" s="7" t="s">
        <v>16</v>
      </c>
      <c r="I760" s="7"/>
      <c r="J760" s="7"/>
    </row>
    <row r="761" spans="1:10" x14ac:dyDescent="0.4">
      <c r="A761" s="7" t="s">
        <v>3214</v>
      </c>
      <c r="B761" s="7" t="s">
        <v>3215</v>
      </c>
      <c r="C761" s="7" t="s">
        <v>3216</v>
      </c>
      <c r="D761" s="7" t="s">
        <v>3217</v>
      </c>
      <c r="E761" s="7"/>
      <c r="F761" s="8">
        <v>100</v>
      </c>
      <c r="G761" s="7" t="s">
        <v>15</v>
      </c>
      <c r="H761" s="7" t="s">
        <v>16</v>
      </c>
      <c r="I761" s="7"/>
      <c r="J761" s="7" t="s">
        <v>3218</v>
      </c>
    </row>
    <row r="762" spans="1:10" x14ac:dyDescent="0.4">
      <c r="A762" s="7" t="s">
        <v>3219</v>
      </c>
      <c r="B762" s="7" t="s">
        <v>3220</v>
      </c>
      <c r="C762" s="7" t="s">
        <v>194</v>
      </c>
      <c r="D762" s="7" t="s">
        <v>3221</v>
      </c>
      <c r="E762" s="7" t="s">
        <v>3222</v>
      </c>
      <c r="F762" s="8">
        <v>9340</v>
      </c>
      <c r="G762" s="7" t="s">
        <v>15</v>
      </c>
      <c r="H762" s="7" t="s">
        <v>16</v>
      </c>
      <c r="I762" s="7"/>
      <c r="J762" s="7"/>
    </row>
    <row r="763" spans="1:10" x14ac:dyDescent="0.4">
      <c r="A763" s="7" t="s">
        <v>3223</v>
      </c>
      <c r="B763" s="7" t="s">
        <v>3224</v>
      </c>
      <c r="C763" s="7" t="s">
        <v>921</v>
      </c>
      <c r="D763" s="7" t="s">
        <v>3225</v>
      </c>
      <c r="E763" s="7"/>
      <c r="F763" s="8">
        <v>154</v>
      </c>
      <c r="G763" s="7" t="s">
        <v>15</v>
      </c>
      <c r="H763" s="7" t="s">
        <v>16</v>
      </c>
      <c r="I763" s="7"/>
      <c r="J763" s="7"/>
    </row>
    <row r="764" spans="1:10" x14ac:dyDescent="0.4">
      <c r="A764" s="7" t="s">
        <v>3226</v>
      </c>
      <c r="B764" s="7" t="s">
        <v>3227</v>
      </c>
      <c r="C764" s="7" t="s">
        <v>3228</v>
      </c>
      <c r="D764" s="7" t="s">
        <v>3229</v>
      </c>
      <c r="E764" s="7" t="s">
        <v>3230</v>
      </c>
      <c r="F764" s="8">
        <v>932</v>
      </c>
      <c r="G764" s="7" t="s">
        <v>15</v>
      </c>
      <c r="H764" s="7" t="s">
        <v>16</v>
      </c>
      <c r="I764" s="7"/>
      <c r="J764" s="7"/>
    </row>
    <row r="765" spans="1:10" x14ac:dyDescent="0.4">
      <c r="A765" s="7" t="s">
        <v>3231</v>
      </c>
      <c r="B765" s="7" t="s">
        <v>3232</v>
      </c>
      <c r="C765" s="7" t="s">
        <v>1660</v>
      </c>
      <c r="D765" s="7" t="s">
        <v>3233</v>
      </c>
      <c r="E765" s="7"/>
      <c r="F765" s="8">
        <v>777</v>
      </c>
      <c r="G765" s="7" t="s">
        <v>15</v>
      </c>
      <c r="H765" s="7" t="s">
        <v>16</v>
      </c>
      <c r="I765" s="7"/>
      <c r="J765" s="7"/>
    </row>
    <row r="766" spans="1:10" x14ac:dyDescent="0.4">
      <c r="A766" s="7" t="s">
        <v>3234</v>
      </c>
      <c r="B766" s="7" t="s">
        <v>3235</v>
      </c>
      <c r="C766" s="7" t="s">
        <v>308</v>
      </c>
      <c r="D766" s="7" t="s">
        <v>3236</v>
      </c>
      <c r="E766" s="7"/>
      <c r="F766" s="8">
        <v>1607</v>
      </c>
      <c r="G766" s="7" t="s">
        <v>15</v>
      </c>
      <c r="H766" s="7" t="s">
        <v>16</v>
      </c>
      <c r="I766" s="7"/>
      <c r="J766" s="7"/>
    </row>
    <row r="767" spans="1:10" x14ac:dyDescent="0.4">
      <c r="A767" s="7" t="s">
        <v>3237</v>
      </c>
      <c r="B767" s="7" t="s">
        <v>3238</v>
      </c>
      <c r="C767" s="7" t="s">
        <v>261</v>
      </c>
      <c r="D767" s="7" t="s">
        <v>3239</v>
      </c>
      <c r="E767" s="7"/>
      <c r="F767" s="8">
        <v>777</v>
      </c>
      <c r="G767" s="7" t="s">
        <v>15</v>
      </c>
      <c r="H767" s="7" t="s">
        <v>16</v>
      </c>
      <c r="I767" s="7"/>
      <c r="J767" s="7"/>
    </row>
    <row r="768" spans="1:10" x14ac:dyDescent="0.4">
      <c r="A768" s="7" t="s">
        <v>3240</v>
      </c>
      <c r="B768" s="7" t="s">
        <v>3241</v>
      </c>
      <c r="C768" s="7" t="s">
        <v>3242</v>
      </c>
      <c r="D768" s="7" t="s">
        <v>3243</v>
      </c>
      <c r="E768" s="7"/>
      <c r="F768" s="8">
        <v>3888</v>
      </c>
      <c r="G768" s="7" t="s">
        <v>15</v>
      </c>
      <c r="H768" s="7" t="s">
        <v>16</v>
      </c>
      <c r="I768" s="7"/>
      <c r="J768" s="7"/>
    </row>
    <row r="769" spans="1:10" x14ac:dyDescent="0.4">
      <c r="A769" s="7" t="s">
        <v>3244</v>
      </c>
      <c r="B769" s="7" t="s">
        <v>3245</v>
      </c>
      <c r="C769" s="7" t="s">
        <v>2221</v>
      </c>
      <c r="D769" s="7" t="s">
        <v>3246</v>
      </c>
      <c r="E769" s="7" t="s">
        <v>3247</v>
      </c>
      <c r="F769" s="8">
        <v>800</v>
      </c>
      <c r="G769" s="7" t="s">
        <v>15</v>
      </c>
      <c r="H769" s="7" t="s">
        <v>16</v>
      </c>
      <c r="I769" s="7"/>
      <c r="J769" s="7" t="s">
        <v>3248</v>
      </c>
    </row>
    <row r="770" spans="1:10" x14ac:dyDescent="0.4">
      <c r="A770" s="7" t="s">
        <v>3249</v>
      </c>
      <c r="B770" s="7" t="s">
        <v>3250</v>
      </c>
      <c r="C770" s="7" t="s">
        <v>934</v>
      </c>
      <c r="D770" s="7" t="s">
        <v>3251</v>
      </c>
      <c r="E770" s="7"/>
      <c r="F770" s="8">
        <v>1399</v>
      </c>
      <c r="G770" s="7" t="s">
        <v>15</v>
      </c>
      <c r="H770" s="7" t="s">
        <v>16</v>
      </c>
      <c r="I770" s="7"/>
      <c r="J770" s="7"/>
    </row>
    <row r="771" spans="1:10" x14ac:dyDescent="0.4">
      <c r="A771" s="7" t="s">
        <v>3252</v>
      </c>
      <c r="B771" s="7" t="s">
        <v>3253</v>
      </c>
      <c r="C771" s="7" t="s">
        <v>3254</v>
      </c>
      <c r="D771" s="7" t="s">
        <v>3255</v>
      </c>
      <c r="E771" s="7"/>
      <c r="F771" s="8">
        <v>1944</v>
      </c>
      <c r="G771" s="7" t="s">
        <v>15</v>
      </c>
      <c r="H771" s="7" t="s">
        <v>16</v>
      </c>
      <c r="I771" s="7"/>
      <c r="J771" s="7"/>
    </row>
    <row r="772" spans="1:10" x14ac:dyDescent="0.4">
      <c r="A772" s="7" t="s">
        <v>3256</v>
      </c>
      <c r="B772" s="7" t="s">
        <v>3257</v>
      </c>
      <c r="C772" s="7" t="s">
        <v>399</v>
      </c>
      <c r="D772" s="7" t="s">
        <v>3258</v>
      </c>
      <c r="E772" s="7" t="s">
        <v>91</v>
      </c>
      <c r="F772" s="8">
        <v>543</v>
      </c>
      <c r="G772" s="7" t="s">
        <v>15</v>
      </c>
      <c r="H772" s="7" t="s">
        <v>16</v>
      </c>
      <c r="I772" s="7"/>
      <c r="J772" s="7" t="s">
        <v>3259</v>
      </c>
    </row>
    <row r="773" spans="1:10" x14ac:dyDescent="0.4">
      <c r="A773" s="7" t="s">
        <v>3260</v>
      </c>
      <c r="B773" s="7" t="s">
        <v>3261</v>
      </c>
      <c r="C773" s="7" t="s">
        <v>1218</v>
      </c>
      <c r="D773" s="7" t="s">
        <v>3262</v>
      </c>
      <c r="E773" s="7"/>
      <c r="F773" s="8">
        <v>2772</v>
      </c>
      <c r="G773" s="7" t="s">
        <v>15</v>
      </c>
      <c r="H773" s="7" t="s">
        <v>16</v>
      </c>
      <c r="I773" s="7"/>
      <c r="J773" s="7"/>
    </row>
    <row r="774" spans="1:10" x14ac:dyDescent="0.4">
      <c r="A774" s="7" t="s">
        <v>3263</v>
      </c>
      <c r="B774" s="7" t="s">
        <v>3264</v>
      </c>
      <c r="C774" s="7" t="s">
        <v>1368</v>
      </c>
      <c r="D774" s="7" t="s">
        <v>3265</v>
      </c>
      <c r="E774" s="7"/>
      <c r="F774" s="8">
        <v>777</v>
      </c>
      <c r="G774" s="7" t="s">
        <v>15</v>
      </c>
      <c r="H774" s="7" t="s">
        <v>16</v>
      </c>
      <c r="I774" s="7"/>
      <c r="J774" s="7"/>
    </row>
    <row r="775" spans="1:10" x14ac:dyDescent="0.4">
      <c r="A775" s="7" t="s">
        <v>3266</v>
      </c>
      <c r="B775" s="7" t="s">
        <v>3267</v>
      </c>
      <c r="C775" s="7" t="s">
        <v>603</v>
      </c>
      <c r="D775" s="7" t="s">
        <v>3268</v>
      </c>
      <c r="E775" s="7"/>
      <c r="F775" s="8">
        <v>7776</v>
      </c>
      <c r="G775" s="7" t="s">
        <v>15</v>
      </c>
      <c r="H775" s="7" t="s">
        <v>16</v>
      </c>
      <c r="I775" s="7"/>
      <c r="J775" s="7"/>
    </row>
    <row r="776" spans="1:10" x14ac:dyDescent="0.4">
      <c r="A776" s="7" t="s">
        <v>3269</v>
      </c>
      <c r="B776" s="7" t="s">
        <v>3270</v>
      </c>
      <c r="C776" s="7" t="s">
        <v>3271</v>
      </c>
      <c r="D776" s="7" t="s">
        <v>3272</v>
      </c>
      <c r="E776" s="7"/>
      <c r="F776" s="8">
        <v>2500</v>
      </c>
      <c r="G776" s="7" t="s">
        <v>15</v>
      </c>
      <c r="H776" s="7" t="s">
        <v>16</v>
      </c>
      <c r="I776" s="7"/>
      <c r="J776" s="7"/>
    </row>
    <row r="777" spans="1:10" x14ac:dyDescent="0.4">
      <c r="A777" s="7" t="s">
        <v>3273</v>
      </c>
      <c r="B777" s="7" t="s">
        <v>3274</v>
      </c>
      <c r="C777" s="7" t="s">
        <v>3275</v>
      </c>
      <c r="D777" s="7" t="s">
        <v>3276</v>
      </c>
      <c r="E777" s="7" t="s">
        <v>3277</v>
      </c>
      <c r="F777" s="8">
        <v>7776</v>
      </c>
      <c r="G777" s="7" t="s">
        <v>15</v>
      </c>
      <c r="H777" s="7" t="s">
        <v>16</v>
      </c>
      <c r="I777" s="7"/>
      <c r="J777" s="7"/>
    </row>
    <row r="778" spans="1:10" x14ac:dyDescent="0.4">
      <c r="A778" s="7" t="s">
        <v>3278</v>
      </c>
      <c r="B778" s="7" t="s">
        <v>3279</v>
      </c>
      <c r="C778" s="7" t="s">
        <v>3280</v>
      </c>
      <c r="D778" s="7" t="s">
        <v>3281</v>
      </c>
      <c r="E778" s="7"/>
      <c r="F778" s="8">
        <v>2798</v>
      </c>
      <c r="G778" s="7" t="s">
        <v>15</v>
      </c>
      <c r="H778" s="7" t="s">
        <v>16</v>
      </c>
      <c r="I778" s="7"/>
      <c r="J778" s="7"/>
    </row>
    <row r="779" spans="1:10" x14ac:dyDescent="0.4">
      <c r="A779" s="7" t="s">
        <v>3282</v>
      </c>
      <c r="B779" s="7" t="s">
        <v>3283</v>
      </c>
      <c r="C779" s="7" t="s">
        <v>1262</v>
      </c>
      <c r="D779" s="7" t="s">
        <v>3284</v>
      </c>
      <c r="E779" s="7"/>
      <c r="F779" s="8">
        <v>345</v>
      </c>
      <c r="G779" s="7" t="s">
        <v>15</v>
      </c>
      <c r="H779" s="7" t="s">
        <v>16</v>
      </c>
      <c r="I779" s="7"/>
      <c r="J779" s="7"/>
    </row>
    <row r="780" spans="1:10" x14ac:dyDescent="0.4">
      <c r="A780" s="7" t="s">
        <v>3285</v>
      </c>
      <c r="B780" s="7" t="s">
        <v>3286</v>
      </c>
      <c r="C780" s="7" t="s">
        <v>3287</v>
      </c>
      <c r="D780" s="7" t="s">
        <v>3288</v>
      </c>
      <c r="E780" s="7" t="s">
        <v>3289</v>
      </c>
      <c r="F780" s="8">
        <v>26800</v>
      </c>
      <c r="G780" s="7" t="s">
        <v>15</v>
      </c>
      <c r="H780" s="7" t="s">
        <v>16</v>
      </c>
      <c r="I780" s="7"/>
      <c r="J780" s="7" t="s">
        <v>3290</v>
      </c>
    </row>
    <row r="781" spans="1:10" x14ac:dyDescent="0.4">
      <c r="A781" s="7" t="s">
        <v>3291</v>
      </c>
      <c r="B781" s="7" t="s">
        <v>3292</v>
      </c>
      <c r="C781" s="7" t="s">
        <v>3293</v>
      </c>
      <c r="D781" s="7" t="s">
        <v>3294</v>
      </c>
      <c r="E781" s="7" t="s">
        <v>3295</v>
      </c>
      <c r="F781" s="8">
        <v>100</v>
      </c>
      <c r="G781" s="7" t="s">
        <v>15</v>
      </c>
      <c r="H781" s="7" t="s">
        <v>16</v>
      </c>
      <c r="I781" s="7"/>
      <c r="J781" s="7" t="s">
        <v>3296</v>
      </c>
    </row>
    <row r="782" spans="1:10" x14ac:dyDescent="0.4">
      <c r="A782" s="7" t="s">
        <v>3297</v>
      </c>
      <c r="B782" s="7" t="s">
        <v>3298</v>
      </c>
      <c r="C782" s="7" t="s">
        <v>1177</v>
      </c>
      <c r="D782" s="7" t="s">
        <v>3299</v>
      </c>
      <c r="E782" s="7"/>
      <c r="F782" s="8">
        <v>3000</v>
      </c>
      <c r="G782" s="7" t="s">
        <v>15</v>
      </c>
      <c r="H782" s="7" t="s">
        <v>16</v>
      </c>
      <c r="I782" s="7"/>
      <c r="J782" s="7"/>
    </row>
    <row r="783" spans="1:10" x14ac:dyDescent="0.4">
      <c r="A783" s="7" t="s">
        <v>3300</v>
      </c>
      <c r="B783" s="7" t="s">
        <v>3301</v>
      </c>
      <c r="C783" s="7" t="s">
        <v>3302</v>
      </c>
      <c r="D783" s="7" t="s">
        <v>3303</v>
      </c>
      <c r="E783" s="7" t="s">
        <v>3304</v>
      </c>
      <c r="F783" s="8">
        <v>17107</v>
      </c>
      <c r="G783" s="7" t="s">
        <v>15</v>
      </c>
      <c r="H783" s="7" t="s">
        <v>16</v>
      </c>
      <c r="I783" s="7"/>
      <c r="J783" s="7" t="s">
        <v>3305</v>
      </c>
    </row>
    <row r="784" spans="1:10" x14ac:dyDescent="0.4">
      <c r="A784" s="7" t="s">
        <v>3306</v>
      </c>
      <c r="B784" s="7" t="s">
        <v>3307</v>
      </c>
      <c r="C784" s="7" t="s">
        <v>3308</v>
      </c>
      <c r="D784" s="7" t="s">
        <v>3309</v>
      </c>
      <c r="E784" s="7"/>
      <c r="F784" s="8">
        <v>1045</v>
      </c>
      <c r="G784" s="7" t="s">
        <v>15</v>
      </c>
      <c r="H784" s="7" t="s">
        <v>16</v>
      </c>
      <c r="I784" s="7"/>
      <c r="J784" s="7"/>
    </row>
    <row r="785" spans="1:10" x14ac:dyDescent="0.4">
      <c r="A785" s="7" t="s">
        <v>3310</v>
      </c>
      <c r="B785" s="7" t="s">
        <v>3311</v>
      </c>
      <c r="C785" s="7" t="s">
        <v>3312</v>
      </c>
      <c r="D785" s="7" t="s">
        <v>3313</v>
      </c>
      <c r="E785" s="7"/>
      <c r="F785" s="8">
        <v>4430</v>
      </c>
      <c r="G785" s="7" t="s">
        <v>15</v>
      </c>
      <c r="H785" s="7" t="s">
        <v>16</v>
      </c>
      <c r="I785" s="7"/>
      <c r="J785" s="7" t="s">
        <v>3314</v>
      </c>
    </row>
    <row r="786" spans="1:10" x14ac:dyDescent="0.4">
      <c r="A786" s="7" t="s">
        <v>3315</v>
      </c>
      <c r="B786" s="7" t="s">
        <v>3316</v>
      </c>
      <c r="C786" s="7" t="s">
        <v>3317</v>
      </c>
      <c r="D786" s="7" t="s">
        <v>3318</v>
      </c>
      <c r="E786" s="7"/>
      <c r="F786" s="8">
        <v>2</v>
      </c>
      <c r="G786" s="7" t="s">
        <v>15</v>
      </c>
      <c r="H786" s="7" t="s">
        <v>16</v>
      </c>
      <c r="I786" s="7"/>
      <c r="J786" s="7"/>
    </row>
    <row r="787" spans="1:10" x14ac:dyDescent="0.4">
      <c r="A787" s="7" t="s">
        <v>3319</v>
      </c>
      <c r="B787" s="7" t="s">
        <v>3320</v>
      </c>
      <c r="C787" s="7" t="s">
        <v>1577</v>
      </c>
      <c r="D787" s="7" t="s">
        <v>3321</v>
      </c>
      <c r="E787" s="7" t="s">
        <v>1274</v>
      </c>
      <c r="F787" s="8">
        <v>90</v>
      </c>
      <c r="G787" s="7" t="s">
        <v>15</v>
      </c>
      <c r="H787" s="7" t="s">
        <v>16</v>
      </c>
      <c r="I787" s="7"/>
      <c r="J787" s="7" t="s">
        <v>3322</v>
      </c>
    </row>
    <row r="788" spans="1:10" x14ac:dyDescent="0.4">
      <c r="A788" s="7" t="s">
        <v>3323</v>
      </c>
      <c r="B788" s="7" t="s">
        <v>3324</v>
      </c>
      <c r="C788" s="7" t="s">
        <v>1202</v>
      </c>
      <c r="D788" s="7" t="s">
        <v>3325</v>
      </c>
      <c r="E788" s="7"/>
      <c r="F788" s="8">
        <v>8776</v>
      </c>
      <c r="G788" s="7" t="s">
        <v>15</v>
      </c>
      <c r="H788" s="7" t="s">
        <v>16</v>
      </c>
      <c r="I788" s="7"/>
      <c r="J788" s="7"/>
    </row>
    <row r="789" spans="1:10" x14ac:dyDescent="0.4">
      <c r="A789" s="7" t="s">
        <v>3326</v>
      </c>
      <c r="B789" s="7" t="s">
        <v>3327</v>
      </c>
      <c r="C789" s="7" t="s">
        <v>512</v>
      </c>
      <c r="D789" s="7" t="s">
        <v>3328</v>
      </c>
      <c r="E789" s="7"/>
      <c r="F789" s="8">
        <v>1555</v>
      </c>
      <c r="G789" s="7" t="s">
        <v>15</v>
      </c>
      <c r="H789" s="7" t="s">
        <v>16</v>
      </c>
      <c r="I789" s="7"/>
      <c r="J789" s="7"/>
    </row>
    <row r="790" spans="1:10" x14ac:dyDescent="0.4">
      <c r="A790" s="7" t="s">
        <v>3329</v>
      </c>
      <c r="B790" s="7" t="s">
        <v>3330</v>
      </c>
      <c r="C790" s="7" t="s">
        <v>3331</v>
      </c>
      <c r="D790" s="7" t="s">
        <v>3332</v>
      </c>
      <c r="E790" s="7" t="s">
        <v>3333</v>
      </c>
      <c r="F790" s="8">
        <v>777</v>
      </c>
      <c r="G790" s="7" t="s">
        <v>15</v>
      </c>
      <c r="H790" s="7" t="s">
        <v>16</v>
      </c>
      <c r="I790" s="7"/>
      <c r="J790" s="7"/>
    </row>
    <row r="791" spans="1:10" x14ac:dyDescent="0.4">
      <c r="A791" s="7" t="s">
        <v>3334</v>
      </c>
      <c r="B791" s="7" t="s">
        <v>3335</v>
      </c>
      <c r="C791" s="7" t="s">
        <v>469</v>
      </c>
      <c r="D791" s="7" t="s">
        <v>3336</v>
      </c>
      <c r="E791" s="7"/>
      <c r="F791" s="8">
        <v>384</v>
      </c>
      <c r="G791" s="7" t="s">
        <v>15</v>
      </c>
      <c r="H791" s="7" t="s">
        <v>16</v>
      </c>
      <c r="I791" s="7"/>
      <c r="J791" s="7"/>
    </row>
    <row r="792" spans="1:10" x14ac:dyDescent="0.4">
      <c r="A792" s="7" t="s">
        <v>3337</v>
      </c>
      <c r="B792" s="7" t="s">
        <v>3338</v>
      </c>
      <c r="C792" s="7" t="s">
        <v>3339</v>
      </c>
      <c r="D792" s="7" t="s">
        <v>3340</v>
      </c>
      <c r="E792" s="7"/>
      <c r="F792" s="8">
        <v>12027</v>
      </c>
      <c r="G792" s="7" t="s">
        <v>15</v>
      </c>
      <c r="H792" s="7" t="s">
        <v>16</v>
      </c>
      <c r="I792" s="7"/>
      <c r="J792" s="7"/>
    </row>
    <row r="793" spans="1:10" x14ac:dyDescent="0.4">
      <c r="A793" s="7" t="s">
        <v>3341</v>
      </c>
      <c r="B793" s="7" t="s">
        <v>3342</v>
      </c>
      <c r="C793" s="7" t="s">
        <v>1541</v>
      </c>
      <c r="D793" s="7" t="s">
        <v>3343</v>
      </c>
      <c r="E793" s="7"/>
      <c r="F793" s="8">
        <v>1555</v>
      </c>
      <c r="G793" s="7" t="s">
        <v>15</v>
      </c>
      <c r="H793" s="7" t="s">
        <v>16</v>
      </c>
      <c r="I793" s="7"/>
      <c r="J793" s="7"/>
    </row>
    <row r="794" spans="1:10" x14ac:dyDescent="0.4">
      <c r="A794" s="7" t="s">
        <v>3344</v>
      </c>
      <c r="B794" s="7" t="s">
        <v>3345</v>
      </c>
      <c r="C794" s="7" t="s">
        <v>129</v>
      </c>
      <c r="D794" s="7" t="s">
        <v>3346</v>
      </c>
      <c r="E794" s="7" t="s">
        <v>3347</v>
      </c>
      <c r="F794" s="8">
        <v>388</v>
      </c>
      <c r="G794" s="7" t="s">
        <v>15</v>
      </c>
      <c r="H794" s="7" t="s">
        <v>16</v>
      </c>
      <c r="I794" s="7"/>
      <c r="J794" s="7"/>
    </row>
    <row r="795" spans="1:10" x14ac:dyDescent="0.4">
      <c r="A795" s="7" t="s">
        <v>3348</v>
      </c>
      <c r="B795" s="7" t="s">
        <v>3349</v>
      </c>
      <c r="C795" s="7" t="s">
        <v>3350</v>
      </c>
      <c r="D795" s="7" t="s">
        <v>3351</v>
      </c>
      <c r="E795" s="7" t="s">
        <v>3352</v>
      </c>
      <c r="F795" s="8">
        <v>150</v>
      </c>
      <c r="G795" s="7" t="s">
        <v>15</v>
      </c>
      <c r="H795" s="7" t="s">
        <v>16</v>
      </c>
      <c r="I795" s="7"/>
      <c r="J795" s="7" t="s">
        <v>3353</v>
      </c>
    </row>
    <row r="796" spans="1:10" x14ac:dyDescent="0.4">
      <c r="A796" s="7" t="s">
        <v>3354</v>
      </c>
      <c r="B796" s="7" t="s">
        <v>3355</v>
      </c>
      <c r="C796" s="7" t="s">
        <v>2229</v>
      </c>
      <c r="D796" s="7" t="s">
        <v>3356</v>
      </c>
      <c r="E796" s="7"/>
      <c r="F796" s="8">
        <v>3888</v>
      </c>
      <c r="G796" s="7" t="s">
        <v>15</v>
      </c>
      <c r="H796" s="7" t="s">
        <v>16</v>
      </c>
      <c r="I796" s="7"/>
      <c r="J796" s="7"/>
    </row>
    <row r="797" spans="1:10" x14ac:dyDescent="0.4">
      <c r="A797" s="7" t="s">
        <v>3357</v>
      </c>
      <c r="B797" s="7" t="s">
        <v>3358</v>
      </c>
      <c r="C797" s="7" t="s">
        <v>200</v>
      </c>
      <c r="D797" s="7" t="s">
        <v>3359</v>
      </c>
      <c r="E797" s="7" t="s">
        <v>3360</v>
      </c>
      <c r="F797" s="8">
        <v>736</v>
      </c>
      <c r="G797" s="7" t="s">
        <v>15</v>
      </c>
      <c r="H797" s="7" t="s">
        <v>16</v>
      </c>
      <c r="I797" s="7"/>
      <c r="J797" s="7" t="s">
        <v>3361</v>
      </c>
    </row>
    <row r="798" spans="1:10" x14ac:dyDescent="0.4">
      <c r="A798" s="7" t="s">
        <v>3362</v>
      </c>
      <c r="B798" s="7" t="s">
        <v>3363</v>
      </c>
      <c r="C798" s="7" t="s">
        <v>3364</v>
      </c>
      <c r="D798" s="7" t="s">
        <v>3365</v>
      </c>
      <c r="E798" s="7" t="s">
        <v>3366</v>
      </c>
      <c r="F798" s="8">
        <v>864</v>
      </c>
      <c r="G798" s="7" t="s">
        <v>15</v>
      </c>
      <c r="H798" s="7" t="s">
        <v>16</v>
      </c>
      <c r="I798" s="7"/>
      <c r="J798" s="7" t="s">
        <v>3367</v>
      </c>
    </row>
    <row r="799" spans="1:10" x14ac:dyDescent="0.4">
      <c r="A799" s="7" t="s">
        <v>3368</v>
      </c>
      <c r="B799" s="7" t="s">
        <v>3369</v>
      </c>
      <c r="C799" s="7" t="s">
        <v>3370</v>
      </c>
      <c r="D799" s="7" t="s">
        <v>3371</v>
      </c>
      <c r="E799" s="7" t="s">
        <v>3372</v>
      </c>
      <c r="F799" s="8">
        <v>864</v>
      </c>
      <c r="G799" s="7" t="s">
        <v>15</v>
      </c>
      <c r="H799" s="7" t="s">
        <v>16</v>
      </c>
      <c r="I799" s="7"/>
      <c r="J799" s="7" t="s">
        <v>3367</v>
      </c>
    </row>
    <row r="800" spans="1:10" x14ac:dyDescent="0.4">
      <c r="A800" s="7" t="s">
        <v>3373</v>
      </c>
      <c r="B800" s="7" t="s">
        <v>3374</v>
      </c>
      <c r="C800" s="7" t="s">
        <v>2870</v>
      </c>
      <c r="D800" s="7" t="s">
        <v>3375</v>
      </c>
      <c r="E800" s="7"/>
      <c r="F800" s="8">
        <v>15552</v>
      </c>
      <c r="G800" s="7" t="s">
        <v>15</v>
      </c>
      <c r="H800" s="7" t="s">
        <v>16</v>
      </c>
      <c r="I800" s="7"/>
      <c r="J800" s="7"/>
    </row>
    <row r="801" spans="1:10" x14ac:dyDescent="0.4">
      <c r="A801" s="7" t="s">
        <v>3376</v>
      </c>
      <c r="B801" s="7" t="s">
        <v>3377</v>
      </c>
      <c r="C801" s="7" t="s">
        <v>3378</v>
      </c>
      <c r="D801" s="7" t="s">
        <v>3379</v>
      </c>
      <c r="E801" s="7"/>
      <c r="F801" s="8">
        <v>840</v>
      </c>
      <c r="G801" s="7" t="s">
        <v>15</v>
      </c>
      <c r="H801" s="7" t="s">
        <v>16</v>
      </c>
      <c r="I801" s="7"/>
      <c r="J801" s="7"/>
    </row>
    <row r="802" spans="1:10" x14ac:dyDescent="0.4">
      <c r="A802" s="7" t="s">
        <v>3380</v>
      </c>
      <c r="B802" s="7" t="s">
        <v>3381</v>
      </c>
      <c r="C802" s="7" t="s">
        <v>3382</v>
      </c>
      <c r="D802" s="7" t="s">
        <v>3383</v>
      </c>
      <c r="E802" s="7" t="s">
        <v>3384</v>
      </c>
      <c r="F802" s="8">
        <v>3500</v>
      </c>
      <c r="G802" s="7" t="s">
        <v>15</v>
      </c>
      <c r="H802" s="7" t="s">
        <v>16</v>
      </c>
      <c r="I802" s="7"/>
      <c r="J802" s="7" t="s">
        <v>3385</v>
      </c>
    </row>
    <row r="803" spans="1:10" x14ac:dyDescent="0.4">
      <c r="A803" s="7" t="s">
        <v>3386</v>
      </c>
      <c r="B803" s="7" t="s">
        <v>3387</v>
      </c>
      <c r="C803" s="7" t="s">
        <v>3388</v>
      </c>
      <c r="D803" s="7" t="s">
        <v>3389</v>
      </c>
      <c r="E803" s="7"/>
      <c r="F803" s="8">
        <v>2000</v>
      </c>
      <c r="G803" s="7" t="s">
        <v>15</v>
      </c>
      <c r="H803" s="7" t="s">
        <v>16</v>
      </c>
      <c r="I803" s="7"/>
      <c r="J803" s="7"/>
    </row>
    <row r="804" spans="1:10" x14ac:dyDescent="0.4">
      <c r="A804" s="7" t="s">
        <v>3390</v>
      </c>
      <c r="B804" s="7" t="s">
        <v>3391</v>
      </c>
      <c r="C804" s="7" t="s">
        <v>3392</v>
      </c>
      <c r="D804" s="7" t="s">
        <v>3393</v>
      </c>
      <c r="E804" s="7"/>
      <c r="F804" s="8">
        <v>388</v>
      </c>
      <c r="G804" s="7" t="s">
        <v>15</v>
      </c>
      <c r="H804" s="7" t="s">
        <v>16</v>
      </c>
      <c r="I804" s="7"/>
      <c r="J804" s="7"/>
    </row>
    <row r="805" spans="1:10" x14ac:dyDescent="0.4">
      <c r="A805" s="7" t="s">
        <v>3394</v>
      </c>
      <c r="B805" s="7" t="s">
        <v>3395</v>
      </c>
      <c r="C805" s="7" t="s">
        <v>3396</v>
      </c>
      <c r="D805" s="7" t="s">
        <v>3397</v>
      </c>
      <c r="E805" s="7" t="s">
        <v>3398</v>
      </c>
      <c r="F805" s="8">
        <v>8</v>
      </c>
      <c r="G805" s="7" t="s">
        <v>15</v>
      </c>
      <c r="H805" s="7" t="s">
        <v>16</v>
      </c>
      <c r="I805" s="7"/>
      <c r="J805" s="7" t="s">
        <v>3399</v>
      </c>
    </row>
    <row r="806" spans="1:10" x14ac:dyDescent="0.4">
      <c r="A806" s="7" t="s">
        <v>3400</v>
      </c>
      <c r="B806" s="7" t="s">
        <v>3401</v>
      </c>
      <c r="C806" s="7" t="s">
        <v>3402</v>
      </c>
      <c r="D806" s="7" t="s">
        <v>3403</v>
      </c>
      <c r="E806" s="7" t="s">
        <v>3404</v>
      </c>
      <c r="F806" s="8">
        <v>780</v>
      </c>
      <c r="G806" s="7" t="s">
        <v>15</v>
      </c>
      <c r="H806" s="7" t="s">
        <v>16</v>
      </c>
      <c r="I806" s="7"/>
      <c r="J806" s="7" t="s">
        <v>3405</v>
      </c>
    </row>
    <row r="807" spans="1:10" x14ac:dyDescent="0.4">
      <c r="A807" s="7" t="s">
        <v>3406</v>
      </c>
      <c r="B807" s="7" t="s">
        <v>3407</v>
      </c>
      <c r="C807" s="7" t="s">
        <v>1846</v>
      </c>
      <c r="D807" s="7" t="s">
        <v>3408</v>
      </c>
      <c r="E807" s="7"/>
      <c r="F807" s="8">
        <v>4665</v>
      </c>
      <c r="G807" s="7" t="s">
        <v>15</v>
      </c>
      <c r="H807" s="7" t="s">
        <v>16</v>
      </c>
      <c r="I807" s="7"/>
      <c r="J807" s="7"/>
    </row>
    <row r="808" spans="1:10" x14ac:dyDescent="0.4">
      <c r="A808" s="7" t="s">
        <v>3409</v>
      </c>
      <c r="B808" s="7" t="s">
        <v>3410</v>
      </c>
      <c r="C808" s="7" t="s">
        <v>3411</v>
      </c>
      <c r="D808" s="7" t="s">
        <v>3412</v>
      </c>
      <c r="E808" s="7"/>
      <c r="F808" s="8">
        <v>240</v>
      </c>
      <c r="G808" s="7" t="s">
        <v>15</v>
      </c>
      <c r="H808" s="7" t="s">
        <v>16</v>
      </c>
      <c r="I808" s="7"/>
      <c r="J808" s="7"/>
    </row>
    <row r="809" spans="1:10" x14ac:dyDescent="0.4">
      <c r="A809" s="7" t="s">
        <v>3413</v>
      </c>
      <c r="B809" s="7" t="s">
        <v>3414</v>
      </c>
      <c r="C809" s="7" t="s">
        <v>1403</v>
      </c>
      <c r="D809" s="7" t="s">
        <v>3415</v>
      </c>
      <c r="E809" s="7"/>
      <c r="F809" s="8">
        <v>388</v>
      </c>
      <c r="G809" s="7" t="s">
        <v>15</v>
      </c>
      <c r="H809" s="7" t="s">
        <v>16</v>
      </c>
      <c r="I809" s="7"/>
      <c r="J809" s="7"/>
    </row>
    <row r="810" spans="1:10" x14ac:dyDescent="0.4">
      <c r="A810" s="7" t="s">
        <v>3416</v>
      </c>
      <c r="B810" s="7" t="s">
        <v>3417</v>
      </c>
      <c r="C810" s="7" t="s">
        <v>1081</v>
      </c>
      <c r="D810" s="7" t="s">
        <v>3418</v>
      </c>
      <c r="E810" s="7"/>
      <c r="F810" s="8">
        <v>636</v>
      </c>
      <c r="G810" s="7" t="s">
        <v>15</v>
      </c>
      <c r="H810" s="7" t="s">
        <v>16</v>
      </c>
      <c r="I810" s="7"/>
      <c r="J810" s="7"/>
    </row>
    <row r="811" spans="1:10" x14ac:dyDescent="0.4">
      <c r="A811" s="7" t="s">
        <v>3419</v>
      </c>
      <c r="B811" s="7" t="s">
        <v>3420</v>
      </c>
      <c r="C811" s="7" t="s">
        <v>3205</v>
      </c>
      <c r="D811" s="7" t="s">
        <v>3421</v>
      </c>
      <c r="E811" s="7"/>
      <c r="F811" s="8">
        <v>388</v>
      </c>
      <c r="G811" s="7" t="s">
        <v>15</v>
      </c>
      <c r="H811" s="7" t="s">
        <v>16</v>
      </c>
      <c r="I811" s="7"/>
      <c r="J811" s="7"/>
    </row>
    <row r="812" spans="1:10" x14ac:dyDescent="0.4">
      <c r="A812" s="7" t="s">
        <v>3422</v>
      </c>
      <c r="B812" s="7" t="s">
        <v>3423</v>
      </c>
      <c r="C812" s="7" t="s">
        <v>3424</v>
      </c>
      <c r="D812" s="7" t="s">
        <v>3425</v>
      </c>
      <c r="E812" s="7" t="s">
        <v>3426</v>
      </c>
      <c r="F812" s="8">
        <v>100</v>
      </c>
      <c r="G812" s="7" t="s">
        <v>15</v>
      </c>
      <c r="H812" s="7" t="s">
        <v>16</v>
      </c>
      <c r="I812" s="7"/>
      <c r="J812" s="7"/>
    </row>
    <row r="813" spans="1:10" x14ac:dyDescent="0.4">
      <c r="A813" s="7" t="s">
        <v>3427</v>
      </c>
      <c r="B813" s="7" t="s">
        <v>3428</v>
      </c>
      <c r="C813" s="7" t="s">
        <v>1660</v>
      </c>
      <c r="D813" s="7" t="s">
        <v>3429</v>
      </c>
      <c r="E813" s="7"/>
      <c r="F813" s="8">
        <v>388</v>
      </c>
      <c r="G813" s="7" t="s">
        <v>15</v>
      </c>
      <c r="H813" s="7" t="s">
        <v>16</v>
      </c>
      <c r="I813" s="7"/>
      <c r="J813" s="7"/>
    </row>
    <row r="814" spans="1:10" x14ac:dyDescent="0.4">
      <c r="A814" s="7" t="s">
        <v>3430</v>
      </c>
      <c r="B814" s="7" t="s">
        <v>3431</v>
      </c>
      <c r="C814" s="7" t="s">
        <v>3432</v>
      </c>
      <c r="D814" s="7" t="s">
        <v>3433</v>
      </c>
      <c r="E814" s="7" t="s">
        <v>3434</v>
      </c>
      <c r="F814" s="8">
        <v>10</v>
      </c>
      <c r="G814" s="7" t="s">
        <v>15</v>
      </c>
      <c r="H814" s="7" t="s">
        <v>16</v>
      </c>
      <c r="I814" s="7"/>
      <c r="J814" s="7" t="s">
        <v>3435</v>
      </c>
    </row>
    <row r="815" spans="1:10" x14ac:dyDescent="0.4">
      <c r="A815" s="7" t="s">
        <v>3436</v>
      </c>
      <c r="B815" s="7" t="s">
        <v>3437</v>
      </c>
      <c r="C815" s="7" t="s">
        <v>1660</v>
      </c>
      <c r="D815" s="7" t="s">
        <v>3438</v>
      </c>
      <c r="E815" s="7" t="s">
        <v>3439</v>
      </c>
      <c r="F815" s="8">
        <v>108086</v>
      </c>
      <c r="G815" s="7" t="s">
        <v>15</v>
      </c>
      <c r="H815" s="7" t="s">
        <v>16</v>
      </c>
      <c r="I815" s="7"/>
      <c r="J815" s="7"/>
    </row>
    <row r="816" spans="1:10" x14ac:dyDescent="0.4">
      <c r="A816" s="7" t="s">
        <v>3440</v>
      </c>
      <c r="B816" s="7" t="s">
        <v>3441</v>
      </c>
      <c r="C816" s="7" t="s">
        <v>3442</v>
      </c>
      <c r="D816" s="7" t="s">
        <v>3443</v>
      </c>
      <c r="E816" s="7"/>
      <c r="F816" s="8">
        <v>38880</v>
      </c>
      <c r="G816" s="7" t="s">
        <v>15</v>
      </c>
      <c r="H816" s="7" t="s">
        <v>16</v>
      </c>
      <c r="I816" s="7"/>
      <c r="J816" s="7"/>
    </row>
    <row r="817" spans="1:10" x14ac:dyDescent="0.4">
      <c r="A817" s="7" t="s">
        <v>3444</v>
      </c>
      <c r="B817" s="7" t="s">
        <v>3445</v>
      </c>
      <c r="C817" s="7" t="s">
        <v>2044</v>
      </c>
      <c r="D817" s="7" t="s">
        <v>3446</v>
      </c>
      <c r="E817" s="7" t="s">
        <v>3447</v>
      </c>
      <c r="F817" s="8">
        <v>50</v>
      </c>
      <c r="G817" s="7" t="s">
        <v>15</v>
      </c>
      <c r="H817" s="7" t="s">
        <v>16</v>
      </c>
      <c r="I817" s="7"/>
      <c r="J817" s="7" t="s">
        <v>3448</v>
      </c>
    </row>
    <row r="818" spans="1:10" x14ac:dyDescent="0.4">
      <c r="A818" s="7" t="s">
        <v>3449</v>
      </c>
      <c r="B818" s="7" t="s">
        <v>3450</v>
      </c>
      <c r="C818" s="7" t="s">
        <v>1953</v>
      </c>
      <c r="D818" s="7" t="s">
        <v>3451</v>
      </c>
      <c r="E818" s="7"/>
      <c r="F818" s="8">
        <v>388</v>
      </c>
      <c r="G818" s="7" t="s">
        <v>15</v>
      </c>
      <c r="H818" s="7" t="s">
        <v>16</v>
      </c>
      <c r="I818" s="7"/>
      <c r="J818" s="7"/>
    </row>
    <row r="819" spans="1:10" x14ac:dyDescent="0.4">
      <c r="A819" s="7" t="s">
        <v>3452</v>
      </c>
      <c r="B819" s="7" t="s">
        <v>3453</v>
      </c>
      <c r="C819" s="7" t="s">
        <v>3454</v>
      </c>
      <c r="D819" s="7" t="s">
        <v>3455</v>
      </c>
      <c r="E819" s="7" t="s">
        <v>3456</v>
      </c>
      <c r="F819" s="8">
        <v>1000</v>
      </c>
      <c r="G819" s="7" t="s">
        <v>15</v>
      </c>
      <c r="H819" s="7" t="s">
        <v>16</v>
      </c>
      <c r="I819" s="7"/>
      <c r="J819" s="7" t="s">
        <v>3457</v>
      </c>
    </row>
    <row r="820" spans="1:10" x14ac:dyDescent="0.4">
      <c r="A820" s="7" t="s">
        <v>3458</v>
      </c>
      <c r="B820" s="7" t="s">
        <v>3459</v>
      </c>
      <c r="C820" s="7" t="s">
        <v>180</v>
      </c>
      <c r="D820" s="7" t="s">
        <v>3460</v>
      </c>
      <c r="E820" s="7" t="s">
        <v>3461</v>
      </c>
      <c r="F820" s="8">
        <v>50</v>
      </c>
      <c r="G820" s="7" t="s">
        <v>15</v>
      </c>
      <c r="H820" s="7" t="s">
        <v>16</v>
      </c>
      <c r="I820" s="7"/>
      <c r="J820" s="7" t="s">
        <v>3462</v>
      </c>
    </row>
    <row r="821" spans="1:10" x14ac:dyDescent="0.4">
      <c r="A821" s="7" t="s">
        <v>3463</v>
      </c>
      <c r="B821" s="7" t="s">
        <v>3464</v>
      </c>
      <c r="C821" s="7" t="s">
        <v>577</v>
      </c>
      <c r="D821" s="7" t="s">
        <v>3465</v>
      </c>
      <c r="E821" s="7"/>
      <c r="F821" s="8">
        <v>1555</v>
      </c>
      <c r="G821" s="7" t="s">
        <v>15</v>
      </c>
      <c r="H821" s="7" t="s">
        <v>16</v>
      </c>
      <c r="I821" s="7"/>
      <c r="J821" s="7"/>
    </row>
    <row r="822" spans="1:10" x14ac:dyDescent="0.4">
      <c r="A822" s="7" t="s">
        <v>3466</v>
      </c>
      <c r="B822" s="7" t="s">
        <v>3467</v>
      </c>
      <c r="C822" s="7" t="s">
        <v>1140</v>
      </c>
      <c r="D822" s="7" t="s">
        <v>3468</v>
      </c>
      <c r="E822" s="7" t="s">
        <v>3469</v>
      </c>
      <c r="F822" s="8">
        <v>468</v>
      </c>
      <c r="G822" s="7" t="s">
        <v>15</v>
      </c>
      <c r="H822" s="7" t="s">
        <v>16</v>
      </c>
      <c r="I822" s="7"/>
      <c r="J822" s="7" t="s">
        <v>3470</v>
      </c>
    </row>
    <row r="823" spans="1:10" x14ac:dyDescent="0.4">
      <c r="A823" s="7" t="s">
        <v>3471</v>
      </c>
      <c r="B823" s="7" t="s">
        <v>3472</v>
      </c>
      <c r="C823" s="7" t="s">
        <v>1541</v>
      </c>
      <c r="D823" s="7" t="s">
        <v>3473</v>
      </c>
      <c r="E823" s="7"/>
      <c r="F823" s="8">
        <v>2332</v>
      </c>
      <c r="G823" s="7" t="s">
        <v>15</v>
      </c>
      <c r="H823" s="7" t="s">
        <v>16</v>
      </c>
      <c r="I823" s="7"/>
      <c r="J823" s="7"/>
    </row>
    <row r="824" spans="1:10" x14ac:dyDescent="0.4">
      <c r="A824" s="7" t="s">
        <v>3474</v>
      </c>
      <c r="B824" s="7" t="s">
        <v>3475</v>
      </c>
      <c r="C824" s="7" t="s">
        <v>1035</v>
      </c>
      <c r="D824" s="7" t="s">
        <v>3476</v>
      </c>
      <c r="E824" s="7"/>
      <c r="F824" s="8">
        <v>7776</v>
      </c>
      <c r="G824" s="7" t="s">
        <v>15</v>
      </c>
      <c r="H824" s="7" t="s">
        <v>16</v>
      </c>
      <c r="I824" s="7"/>
      <c r="J824" s="7"/>
    </row>
    <row r="825" spans="1:10" x14ac:dyDescent="0.4">
      <c r="A825" s="7" t="s">
        <v>3477</v>
      </c>
      <c r="B825" s="7" t="s">
        <v>3478</v>
      </c>
      <c r="C825" s="7" t="s">
        <v>512</v>
      </c>
      <c r="D825" s="7" t="s">
        <v>3479</v>
      </c>
      <c r="E825" s="7"/>
      <c r="F825" s="8">
        <v>1806</v>
      </c>
      <c r="G825" s="7" t="s">
        <v>15</v>
      </c>
      <c r="H825" s="7" t="s">
        <v>16</v>
      </c>
      <c r="I825" s="7"/>
      <c r="J825" s="7"/>
    </row>
    <row r="826" spans="1:10" x14ac:dyDescent="0.4">
      <c r="A826" s="7" t="s">
        <v>3480</v>
      </c>
      <c r="B826" s="7" t="s">
        <v>3481</v>
      </c>
      <c r="C826" s="7" t="s">
        <v>1195</v>
      </c>
      <c r="D826" s="7" t="s">
        <v>3482</v>
      </c>
      <c r="E826" s="7"/>
      <c r="F826" s="8">
        <v>1944</v>
      </c>
      <c r="G826" s="7" t="s">
        <v>15</v>
      </c>
      <c r="H826" s="7" t="s">
        <v>16</v>
      </c>
      <c r="I826" s="7"/>
      <c r="J826" s="7"/>
    </row>
    <row r="827" spans="1:10" x14ac:dyDescent="0.4">
      <c r="A827" s="7" t="s">
        <v>3483</v>
      </c>
      <c r="B827" s="7" t="s">
        <v>3484</v>
      </c>
      <c r="C827" s="7" t="s">
        <v>251</v>
      </c>
      <c r="D827" s="7" t="s">
        <v>3485</v>
      </c>
      <c r="E827" s="7"/>
      <c r="F827" s="8">
        <v>23328</v>
      </c>
      <c r="G827" s="7" t="s">
        <v>15</v>
      </c>
      <c r="H827" s="7" t="s">
        <v>16</v>
      </c>
      <c r="I827" s="7"/>
      <c r="J827" s="7"/>
    </row>
    <row r="828" spans="1:10" x14ac:dyDescent="0.4">
      <c r="A828" s="7" t="s">
        <v>3486</v>
      </c>
      <c r="B828" s="7" t="s">
        <v>3487</v>
      </c>
      <c r="C828" s="7" t="s">
        <v>3488</v>
      </c>
      <c r="D828" s="7" t="s">
        <v>3489</v>
      </c>
      <c r="E828" s="7"/>
      <c r="F828" s="8">
        <v>4</v>
      </c>
      <c r="G828" s="7" t="s">
        <v>15</v>
      </c>
      <c r="H828" s="7" t="s">
        <v>16</v>
      </c>
      <c r="I828" s="7"/>
      <c r="J828" s="7"/>
    </row>
    <row r="829" spans="1:10" x14ac:dyDescent="0.4">
      <c r="A829" s="7" t="s">
        <v>3490</v>
      </c>
      <c r="B829" s="7" t="s">
        <v>3491</v>
      </c>
      <c r="C829" s="7" t="s">
        <v>3492</v>
      </c>
      <c r="D829" s="7" t="s">
        <v>3493</v>
      </c>
      <c r="E829" s="7" t="s">
        <v>91</v>
      </c>
      <c r="F829" s="8">
        <v>2036</v>
      </c>
      <c r="G829" s="7" t="s">
        <v>15</v>
      </c>
      <c r="H829" s="7" t="s">
        <v>16</v>
      </c>
      <c r="I829" s="7"/>
      <c r="J829" s="7" t="s">
        <v>3494</v>
      </c>
    </row>
    <row r="830" spans="1:10" x14ac:dyDescent="0.4">
      <c r="A830" s="7" t="s">
        <v>3495</v>
      </c>
      <c r="B830" s="7" t="s">
        <v>3496</v>
      </c>
      <c r="C830" s="7" t="s">
        <v>3497</v>
      </c>
      <c r="D830" s="7" t="s">
        <v>3498</v>
      </c>
      <c r="E830" s="7" t="s">
        <v>3499</v>
      </c>
      <c r="F830" s="8">
        <v>20</v>
      </c>
      <c r="G830" s="7" t="s">
        <v>15</v>
      </c>
      <c r="H830" s="7" t="s">
        <v>16</v>
      </c>
      <c r="I830" s="7"/>
      <c r="J830" s="7" t="s">
        <v>3500</v>
      </c>
    </row>
    <row r="831" spans="1:10" x14ac:dyDescent="0.4">
      <c r="A831" s="7" t="s">
        <v>3501</v>
      </c>
      <c r="B831" s="7" t="s">
        <v>3502</v>
      </c>
      <c r="C831" s="7" t="s">
        <v>756</v>
      </c>
      <c r="D831" s="7" t="s">
        <v>3503</v>
      </c>
      <c r="E831" s="7"/>
      <c r="F831" s="8">
        <v>446</v>
      </c>
      <c r="G831" s="7" t="s">
        <v>15</v>
      </c>
      <c r="H831" s="7" t="s">
        <v>16</v>
      </c>
      <c r="I831" s="7"/>
      <c r="J831" s="7"/>
    </row>
    <row r="832" spans="1:10" x14ac:dyDescent="0.4">
      <c r="A832" s="7" t="s">
        <v>3504</v>
      </c>
      <c r="B832" s="7" t="s">
        <v>3505</v>
      </c>
      <c r="C832" s="7" t="s">
        <v>2444</v>
      </c>
      <c r="D832" s="7" t="s">
        <v>3506</v>
      </c>
      <c r="E832" s="7"/>
      <c r="F832" s="8">
        <v>3110</v>
      </c>
      <c r="G832" s="7" t="s">
        <v>15</v>
      </c>
      <c r="H832" s="7" t="s">
        <v>16</v>
      </c>
      <c r="I832" s="7"/>
      <c r="J832" s="7"/>
    </row>
    <row r="833" spans="1:10" x14ac:dyDescent="0.4">
      <c r="A833" s="7" t="s">
        <v>3507</v>
      </c>
      <c r="B833" s="7" t="s">
        <v>3508</v>
      </c>
      <c r="C833" s="7" t="s">
        <v>2213</v>
      </c>
      <c r="D833" s="7" t="s">
        <v>3509</v>
      </c>
      <c r="E833" s="7" t="s">
        <v>3510</v>
      </c>
      <c r="F833" s="8">
        <v>3888</v>
      </c>
      <c r="G833" s="7" t="s">
        <v>15</v>
      </c>
      <c r="H833" s="7" t="s">
        <v>16</v>
      </c>
      <c r="I833" s="7"/>
      <c r="J833" s="7"/>
    </row>
    <row r="834" spans="1:10" x14ac:dyDescent="0.4">
      <c r="A834" s="7" t="s">
        <v>3511</v>
      </c>
      <c r="B834" s="7" t="s">
        <v>3512</v>
      </c>
      <c r="C834" s="7" t="s">
        <v>637</v>
      </c>
      <c r="D834" s="7" t="s">
        <v>3513</v>
      </c>
      <c r="E834" s="7" t="s">
        <v>3514</v>
      </c>
      <c r="F834" s="8">
        <v>3888</v>
      </c>
      <c r="G834" s="7" t="s">
        <v>15</v>
      </c>
      <c r="H834" s="7" t="s">
        <v>16</v>
      </c>
      <c r="I834" s="7"/>
      <c r="J834" s="7" t="s">
        <v>3515</v>
      </c>
    </row>
    <row r="835" spans="1:10" x14ac:dyDescent="0.4">
      <c r="A835" s="7" t="s">
        <v>3516</v>
      </c>
      <c r="B835" s="7" t="s">
        <v>3517</v>
      </c>
      <c r="C835" s="7" t="s">
        <v>3518</v>
      </c>
      <c r="D835" s="7" t="s">
        <v>3519</v>
      </c>
      <c r="E835" s="7"/>
      <c r="F835" s="8">
        <v>777</v>
      </c>
      <c r="G835" s="7" t="s">
        <v>15</v>
      </c>
      <c r="H835" s="7" t="s">
        <v>16</v>
      </c>
      <c r="I835" s="7"/>
      <c r="J835" s="7"/>
    </row>
    <row r="836" spans="1:10" x14ac:dyDescent="0.4">
      <c r="A836" s="7" t="s">
        <v>3520</v>
      </c>
      <c r="B836" s="7" t="s">
        <v>3521</v>
      </c>
      <c r="C836" s="7" t="s">
        <v>1124</v>
      </c>
      <c r="D836" s="7" t="s">
        <v>3522</v>
      </c>
      <c r="E836" s="7"/>
      <c r="F836" s="8">
        <v>232</v>
      </c>
      <c r="G836" s="7" t="s">
        <v>15</v>
      </c>
      <c r="H836" s="7" t="s">
        <v>16</v>
      </c>
      <c r="I836" s="7"/>
      <c r="J836" s="7"/>
    </row>
    <row r="837" spans="1:10" x14ac:dyDescent="0.4">
      <c r="A837" s="7" t="s">
        <v>3523</v>
      </c>
      <c r="B837" s="7" t="s">
        <v>3524</v>
      </c>
      <c r="C837" s="7" t="s">
        <v>1235</v>
      </c>
      <c r="D837" s="7" t="s">
        <v>3525</v>
      </c>
      <c r="E837" s="7"/>
      <c r="F837" s="8">
        <v>3020</v>
      </c>
      <c r="G837" s="7" t="s">
        <v>15</v>
      </c>
      <c r="H837" s="7" t="s">
        <v>16</v>
      </c>
      <c r="I837" s="7"/>
      <c r="J837" s="7"/>
    </row>
    <row r="838" spans="1:10" x14ac:dyDescent="0.4">
      <c r="A838" s="7" t="s">
        <v>3526</v>
      </c>
      <c r="B838" s="7" t="s">
        <v>3527</v>
      </c>
      <c r="C838" s="7" t="s">
        <v>3528</v>
      </c>
      <c r="D838" s="7" t="s">
        <v>3529</v>
      </c>
      <c r="E838" s="7" t="s">
        <v>3530</v>
      </c>
      <c r="F838" s="8">
        <v>50</v>
      </c>
      <c r="G838" s="7" t="s">
        <v>15</v>
      </c>
      <c r="H838" s="7" t="s">
        <v>16</v>
      </c>
      <c r="I838" s="7"/>
      <c r="J838" s="7" t="s">
        <v>3531</v>
      </c>
    </row>
    <row r="839" spans="1:10" x14ac:dyDescent="0.4">
      <c r="A839" s="7" t="s">
        <v>3532</v>
      </c>
      <c r="B839" s="7" t="s">
        <v>3533</v>
      </c>
      <c r="C839" s="7" t="s">
        <v>512</v>
      </c>
      <c r="D839" s="7" t="s">
        <v>3534</v>
      </c>
      <c r="E839" s="7"/>
      <c r="F839" s="8">
        <v>777</v>
      </c>
      <c r="G839" s="7" t="s">
        <v>15</v>
      </c>
      <c r="H839" s="7" t="s">
        <v>16</v>
      </c>
      <c r="I839" s="7"/>
      <c r="J839" s="7"/>
    </row>
    <row r="840" spans="1:10" x14ac:dyDescent="0.4">
      <c r="A840" s="7" t="s">
        <v>3535</v>
      </c>
      <c r="B840" s="7" t="s">
        <v>3536</v>
      </c>
      <c r="C840" s="7" t="s">
        <v>3537</v>
      </c>
      <c r="D840" s="7" t="s">
        <v>3538</v>
      </c>
      <c r="E840" s="7" t="s">
        <v>3539</v>
      </c>
      <c r="F840" s="8">
        <v>18584</v>
      </c>
      <c r="G840" s="7" t="s">
        <v>15</v>
      </c>
      <c r="H840" s="7" t="s">
        <v>16</v>
      </c>
      <c r="I840" s="7"/>
      <c r="J840" s="7"/>
    </row>
    <row r="841" spans="1:10" x14ac:dyDescent="0.4">
      <c r="A841" s="7" t="s">
        <v>3540</v>
      </c>
      <c r="B841" s="7" t="s">
        <v>3541</v>
      </c>
      <c r="C841" s="7" t="s">
        <v>3542</v>
      </c>
      <c r="D841" s="7" t="s">
        <v>3543</v>
      </c>
      <c r="E841" s="7" t="s">
        <v>91</v>
      </c>
      <c r="F841" s="8">
        <v>621</v>
      </c>
      <c r="G841" s="7" t="s">
        <v>15</v>
      </c>
      <c r="H841" s="7" t="s">
        <v>16</v>
      </c>
      <c r="I841" s="7"/>
      <c r="J841" s="7" t="s">
        <v>3544</v>
      </c>
    </row>
    <row r="842" spans="1:10" x14ac:dyDescent="0.4">
      <c r="A842" s="7" t="s">
        <v>3545</v>
      </c>
      <c r="B842" s="7" t="s">
        <v>3546</v>
      </c>
      <c r="C842" s="7" t="s">
        <v>3547</v>
      </c>
      <c r="D842" s="7" t="s">
        <v>3548</v>
      </c>
      <c r="E842" s="7" t="s">
        <v>3549</v>
      </c>
      <c r="F842" s="8">
        <v>2332</v>
      </c>
      <c r="G842" s="7" t="s">
        <v>15</v>
      </c>
      <c r="H842" s="7" t="s">
        <v>16</v>
      </c>
      <c r="I842" s="7"/>
      <c r="J842" s="7"/>
    </row>
    <row r="843" spans="1:10" x14ac:dyDescent="0.4">
      <c r="A843" s="7" t="s">
        <v>3550</v>
      </c>
      <c r="B843" s="7" t="s">
        <v>3551</v>
      </c>
      <c r="C843" s="7" t="s">
        <v>3552</v>
      </c>
      <c r="D843" s="7" t="s">
        <v>3553</v>
      </c>
      <c r="E843" s="7" t="s">
        <v>3554</v>
      </c>
      <c r="F843" s="8">
        <v>18600</v>
      </c>
      <c r="G843" s="7" t="s">
        <v>15</v>
      </c>
      <c r="H843" s="7" t="s">
        <v>16</v>
      </c>
      <c r="I843" s="7"/>
      <c r="J843" s="7" t="s">
        <v>3555</v>
      </c>
    </row>
    <row r="844" spans="1:10" x14ac:dyDescent="0.4">
      <c r="A844" s="7" t="s">
        <v>3556</v>
      </c>
      <c r="B844" s="7" t="s">
        <v>3557</v>
      </c>
      <c r="C844" s="7" t="s">
        <v>3558</v>
      </c>
      <c r="D844" s="7" t="s">
        <v>3559</v>
      </c>
      <c r="E844" s="7" t="s">
        <v>3560</v>
      </c>
      <c r="F844" s="8">
        <v>123556</v>
      </c>
      <c r="G844" s="7" t="s">
        <v>15</v>
      </c>
      <c r="H844" s="7" t="s">
        <v>16</v>
      </c>
      <c r="I844" s="7"/>
      <c r="J844" s="7" t="s">
        <v>3561</v>
      </c>
    </row>
    <row r="845" spans="1:10" x14ac:dyDescent="0.4">
      <c r="A845" s="7" t="s">
        <v>3562</v>
      </c>
      <c r="B845" s="7" t="s">
        <v>3563</v>
      </c>
      <c r="C845" s="7" t="s">
        <v>200</v>
      </c>
      <c r="D845" s="7" t="s">
        <v>3564</v>
      </c>
      <c r="E845" s="7"/>
      <c r="F845" s="8">
        <v>1632</v>
      </c>
      <c r="G845" s="7" t="s">
        <v>15</v>
      </c>
      <c r="H845" s="7" t="s">
        <v>16</v>
      </c>
      <c r="I845" s="7"/>
      <c r="J845" s="7"/>
    </row>
    <row r="846" spans="1:10" x14ac:dyDescent="0.4">
      <c r="A846" s="7" t="s">
        <v>3565</v>
      </c>
      <c r="B846" s="7" t="s">
        <v>3566</v>
      </c>
      <c r="C846" s="7" t="s">
        <v>1045</v>
      </c>
      <c r="D846" s="7" t="s">
        <v>3567</v>
      </c>
      <c r="E846" s="7"/>
      <c r="F846" s="8">
        <v>2524</v>
      </c>
      <c r="G846" s="7" t="s">
        <v>15</v>
      </c>
      <c r="H846" s="7" t="s">
        <v>16</v>
      </c>
      <c r="I846" s="7"/>
      <c r="J846" s="7"/>
    </row>
    <row r="847" spans="1:10" x14ac:dyDescent="0.4">
      <c r="A847" s="7" t="s">
        <v>3568</v>
      </c>
      <c r="B847" s="7" t="s">
        <v>3569</v>
      </c>
      <c r="C847" s="7" t="s">
        <v>3570</v>
      </c>
      <c r="D847" s="7" t="s">
        <v>3571</v>
      </c>
      <c r="E847" s="7" t="s">
        <v>3572</v>
      </c>
      <c r="F847" s="8">
        <v>500</v>
      </c>
      <c r="G847" s="7" t="s">
        <v>15</v>
      </c>
      <c r="H847" s="7" t="s">
        <v>16</v>
      </c>
      <c r="I847" s="7"/>
      <c r="J847" s="7" t="s">
        <v>3573</v>
      </c>
    </row>
    <row r="848" spans="1:10" x14ac:dyDescent="0.4">
      <c r="A848" s="7" t="s">
        <v>3574</v>
      </c>
      <c r="B848" s="7" t="s">
        <v>3575</v>
      </c>
      <c r="C848" s="7" t="s">
        <v>1202</v>
      </c>
      <c r="D848" s="7" t="s">
        <v>3576</v>
      </c>
      <c r="E848" s="7"/>
      <c r="F848" s="8">
        <v>310</v>
      </c>
      <c r="G848" s="7" t="s">
        <v>15</v>
      </c>
      <c r="H848" s="7" t="s">
        <v>16</v>
      </c>
      <c r="I848" s="7"/>
      <c r="J848" s="7"/>
    </row>
    <row r="849" spans="1:10" x14ac:dyDescent="0.4">
      <c r="A849" s="7" t="s">
        <v>3577</v>
      </c>
      <c r="B849" s="7" t="s">
        <v>3578</v>
      </c>
      <c r="C849" s="7" t="s">
        <v>461</v>
      </c>
      <c r="D849" s="7" t="s">
        <v>3579</v>
      </c>
      <c r="E849" s="7"/>
      <c r="F849" s="8">
        <v>7776</v>
      </c>
      <c r="G849" s="7" t="s">
        <v>15</v>
      </c>
      <c r="H849" s="7" t="s">
        <v>16</v>
      </c>
      <c r="I849" s="7"/>
      <c r="J849" s="7"/>
    </row>
    <row r="850" spans="1:10" x14ac:dyDescent="0.4">
      <c r="A850" s="7" t="s">
        <v>3580</v>
      </c>
      <c r="B850" s="7" t="s">
        <v>3581</v>
      </c>
      <c r="C850" s="7" t="s">
        <v>3582</v>
      </c>
      <c r="D850" s="7" t="s">
        <v>3583</v>
      </c>
      <c r="E850" s="7" t="s">
        <v>3584</v>
      </c>
      <c r="F850" s="8">
        <v>1000</v>
      </c>
      <c r="G850" s="7" t="s">
        <v>15</v>
      </c>
      <c r="H850" s="7" t="s">
        <v>16</v>
      </c>
      <c r="I850" s="7"/>
      <c r="J850" s="7" t="s">
        <v>3585</v>
      </c>
    </row>
    <row r="851" spans="1:10" x14ac:dyDescent="0.4">
      <c r="A851" s="7" t="s">
        <v>3586</v>
      </c>
      <c r="B851" s="7" t="s">
        <v>3587</v>
      </c>
      <c r="C851" s="7" t="s">
        <v>1403</v>
      </c>
      <c r="D851" s="7" t="s">
        <v>3588</v>
      </c>
      <c r="E851" s="7"/>
      <c r="F851" s="8">
        <v>388</v>
      </c>
      <c r="G851" s="7" t="s">
        <v>15</v>
      </c>
      <c r="H851" s="7" t="s">
        <v>16</v>
      </c>
      <c r="I851" s="7"/>
      <c r="J851" s="7"/>
    </row>
    <row r="852" spans="1:10" x14ac:dyDescent="0.4">
      <c r="A852" s="7" t="s">
        <v>3589</v>
      </c>
      <c r="B852" s="7" t="s">
        <v>3590</v>
      </c>
      <c r="C852" s="7" t="s">
        <v>457</v>
      </c>
      <c r="D852" s="7" t="s">
        <v>3591</v>
      </c>
      <c r="E852" s="7"/>
      <c r="F852" s="8">
        <v>877</v>
      </c>
      <c r="G852" s="7" t="s">
        <v>15</v>
      </c>
      <c r="H852" s="7" t="s">
        <v>16</v>
      </c>
      <c r="I852" s="7"/>
      <c r="J852" s="7"/>
    </row>
    <row r="853" spans="1:10" x14ac:dyDescent="0.4">
      <c r="A853" s="7" t="s">
        <v>3592</v>
      </c>
      <c r="B853" s="7" t="s">
        <v>3593</v>
      </c>
      <c r="C853" s="7" t="s">
        <v>3594</v>
      </c>
      <c r="D853" s="7" t="s">
        <v>3595</v>
      </c>
      <c r="E853" s="7"/>
      <c r="F853" s="8">
        <v>8164</v>
      </c>
      <c r="G853" s="7" t="s">
        <v>15</v>
      </c>
      <c r="H853" s="7" t="s">
        <v>16</v>
      </c>
      <c r="I853" s="7"/>
      <c r="J853" s="7"/>
    </row>
    <row r="854" spans="1:10" x14ac:dyDescent="0.4">
      <c r="A854" s="7" t="s">
        <v>3596</v>
      </c>
      <c r="B854" s="7" t="s">
        <v>3597</v>
      </c>
      <c r="C854" s="7" t="s">
        <v>3598</v>
      </c>
      <c r="D854" s="7" t="s">
        <v>3599</v>
      </c>
      <c r="E854" s="7"/>
      <c r="F854" s="8">
        <v>1080</v>
      </c>
      <c r="G854" s="7" t="s">
        <v>15</v>
      </c>
      <c r="H854" s="7" t="s">
        <v>16</v>
      </c>
      <c r="I854" s="7"/>
      <c r="J854" s="7"/>
    </row>
    <row r="855" spans="1:10" x14ac:dyDescent="0.4">
      <c r="A855" s="7" t="s">
        <v>3600</v>
      </c>
      <c r="B855" s="7" t="s">
        <v>3601</v>
      </c>
      <c r="C855" s="7" t="s">
        <v>3602</v>
      </c>
      <c r="D855" s="7" t="s">
        <v>3603</v>
      </c>
      <c r="E855" s="7" t="s">
        <v>3604</v>
      </c>
      <c r="F855" s="8">
        <v>100</v>
      </c>
      <c r="G855" s="7" t="s">
        <v>15</v>
      </c>
      <c r="H855" s="7" t="s">
        <v>16</v>
      </c>
      <c r="I855" s="7"/>
      <c r="J855" s="7" t="s">
        <v>3605</v>
      </c>
    </row>
    <row r="856" spans="1:10" x14ac:dyDescent="0.4">
      <c r="A856" s="7" t="s">
        <v>3606</v>
      </c>
      <c r="B856" s="7" t="s">
        <v>3607</v>
      </c>
      <c r="C856" s="7" t="s">
        <v>1846</v>
      </c>
      <c r="D856" s="7" t="s">
        <v>3608</v>
      </c>
      <c r="E856" s="7"/>
      <c r="F856" s="8">
        <v>12331</v>
      </c>
      <c r="G856" s="7" t="s">
        <v>15</v>
      </c>
      <c r="H856" s="7" t="s">
        <v>16</v>
      </c>
      <c r="I856" s="7"/>
      <c r="J856" s="7"/>
    </row>
    <row r="857" spans="1:10" x14ac:dyDescent="0.4">
      <c r="A857" s="7" t="s">
        <v>3609</v>
      </c>
      <c r="B857" s="7" t="s">
        <v>3610</v>
      </c>
      <c r="C857" s="7" t="s">
        <v>3611</v>
      </c>
      <c r="D857" s="7" t="s">
        <v>3612</v>
      </c>
      <c r="E857" s="7"/>
      <c r="F857" s="8">
        <v>2721</v>
      </c>
      <c r="G857" s="7" t="s">
        <v>15</v>
      </c>
      <c r="H857" s="7" t="s">
        <v>16</v>
      </c>
      <c r="I857" s="7"/>
      <c r="J857" s="7"/>
    </row>
    <row r="858" spans="1:10" x14ac:dyDescent="0.4">
      <c r="A858" s="7" t="s">
        <v>3613</v>
      </c>
      <c r="B858" s="7" t="s">
        <v>3614</v>
      </c>
      <c r="C858" s="7" t="s">
        <v>2722</v>
      </c>
      <c r="D858" s="7" t="s">
        <v>3615</v>
      </c>
      <c r="E858" s="7" t="s">
        <v>3616</v>
      </c>
      <c r="F858" s="8">
        <v>5186</v>
      </c>
      <c r="G858" s="7" t="s">
        <v>15</v>
      </c>
      <c r="H858" s="7" t="s">
        <v>16</v>
      </c>
      <c r="I858" s="7"/>
      <c r="J858" s="7" t="s">
        <v>3617</v>
      </c>
    </row>
    <row r="859" spans="1:10" x14ac:dyDescent="0.4">
      <c r="A859" s="7" t="s">
        <v>3618</v>
      </c>
      <c r="B859" s="7" t="s">
        <v>3619</v>
      </c>
      <c r="C859" s="7" t="s">
        <v>1727</v>
      </c>
      <c r="D859" s="7" t="s">
        <v>3620</v>
      </c>
      <c r="E859" s="7" t="s">
        <v>3621</v>
      </c>
      <c r="F859" s="8">
        <v>524</v>
      </c>
      <c r="G859" s="7" t="s">
        <v>15</v>
      </c>
      <c r="H859" s="7" t="s">
        <v>16</v>
      </c>
      <c r="I859" s="7"/>
      <c r="J859" s="7" t="s">
        <v>3622</v>
      </c>
    </row>
    <row r="860" spans="1:10" x14ac:dyDescent="0.4">
      <c r="A860" s="7" t="s">
        <v>3623</v>
      </c>
      <c r="B860" s="7" t="s">
        <v>3624</v>
      </c>
      <c r="C860" s="7" t="s">
        <v>1613</v>
      </c>
      <c r="D860" s="7" t="s">
        <v>3625</v>
      </c>
      <c r="E860" s="7" t="s">
        <v>3626</v>
      </c>
      <c r="F860" s="8">
        <v>11276</v>
      </c>
      <c r="G860" s="7" t="s">
        <v>15</v>
      </c>
      <c r="H860" s="7" t="s">
        <v>16</v>
      </c>
      <c r="I860" s="7"/>
      <c r="J860" s="7" t="s">
        <v>3627</v>
      </c>
    </row>
    <row r="861" spans="1:10" x14ac:dyDescent="0.4">
      <c r="A861" s="7" t="s">
        <v>3628</v>
      </c>
      <c r="B861" s="7" t="s">
        <v>3629</v>
      </c>
      <c r="C861" s="7" t="s">
        <v>2322</v>
      </c>
      <c r="D861" s="7" t="s">
        <v>3630</v>
      </c>
      <c r="E861" s="7" t="s">
        <v>3631</v>
      </c>
      <c r="F861" s="8">
        <v>4665</v>
      </c>
      <c r="G861" s="7" t="s">
        <v>15</v>
      </c>
      <c r="H861" s="7" t="s">
        <v>16</v>
      </c>
      <c r="I861" s="7"/>
      <c r="J861" s="7" t="s">
        <v>3632</v>
      </c>
    </row>
    <row r="862" spans="1:10" x14ac:dyDescent="0.4">
      <c r="A862" s="7" t="s">
        <v>3633</v>
      </c>
      <c r="B862" s="7" t="s">
        <v>3634</v>
      </c>
      <c r="C862" s="7" t="s">
        <v>3635</v>
      </c>
      <c r="D862" s="7" t="s">
        <v>3636</v>
      </c>
      <c r="E862" s="7"/>
      <c r="F862" s="8">
        <v>3960</v>
      </c>
      <c r="G862" s="7" t="s">
        <v>15</v>
      </c>
      <c r="H862" s="7" t="s">
        <v>16</v>
      </c>
      <c r="I862" s="7"/>
      <c r="J862" s="7" t="s">
        <v>966</v>
      </c>
    </row>
    <row r="863" spans="1:10" x14ac:dyDescent="0.4">
      <c r="A863" s="7" t="s">
        <v>3637</v>
      </c>
      <c r="B863" s="7" t="s">
        <v>3638</v>
      </c>
      <c r="C863" s="7" t="s">
        <v>2667</v>
      </c>
      <c r="D863" s="7" t="s">
        <v>3639</v>
      </c>
      <c r="E863" s="7"/>
      <c r="F863" s="8">
        <v>100</v>
      </c>
      <c r="G863" s="7" t="s">
        <v>15</v>
      </c>
      <c r="H863" s="7" t="s">
        <v>16</v>
      </c>
      <c r="I863" s="7"/>
      <c r="J863" s="7"/>
    </row>
    <row r="864" spans="1:10" x14ac:dyDescent="0.4">
      <c r="A864" s="7" t="s">
        <v>3640</v>
      </c>
      <c r="B864" s="7" t="s">
        <v>3641</v>
      </c>
      <c r="C864" s="7" t="s">
        <v>2004</v>
      </c>
      <c r="D864" s="7" t="s">
        <v>3642</v>
      </c>
      <c r="E864" s="7" t="s">
        <v>91</v>
      </c>
      <c r="F864" s="8">
        <v>2332</v>
      </c>
      <c r="G864" s="7" t="s">
        <v>15</v>
      </c>
      <c r="H864" s="7" t="s">
        <v>16</v>
      </c>
      <c r="I864" s="7"/>
      <c r="J864" s="7" t="s">
        <v>3643</v>
      </c>
    </row>
    <row r="865" spans="1:10" x14ac:dyDescent="0.4">
      <c r="A865" s="7" t="s">
        <v>3644</v>
      </c>
      <c r="B865" s="7" t="s">
        <v>3645</v>
      </c>
      <c r="C865" s="7" t="s">
        <v>217</v>
      </c>
      <c r="D865" s="7" t="s">
        <v>3646</v>
      </c>
      <c r="E865" s="7"/>
      <c r="F865" s="8">
        <v>1898</v>
      </c>
      <c r="G865" s="7" t="s">
        <v>15</v>
      </c>
      <c r="H865" s="7" t="s">
        <v>16</v>
      </c>
      <c r="I865" s="7"/>
      <c r="J865" s="7"/>
    </row>
    <row r="866" spans="1:10" x14ac:dyDescent="0.4">
      <c r="A866" s="7" t="s">
        <v>3647</v>
      </c>
      <c r="B866" s="7" t="s">
        <v>3648</v>
      </c>
      <c r="C866" s="7" t="s">
        <v>2307</v>
      </c>
      <c r="D866" s="7" t="s">
        <v>3649</v>
      </c>
      <c r="E866" s="7" t="s">
        <v>3650</v>
      </c>
      <c r="F866" s="8">
        <v>240</v>
      </c>
      <c r="G866" s="7" t="s">
        <v>15</v>
      </c>
      <c r="H866" s="7" t="s">
        <v>16</v>
      </c>
      <c r="I866" s="7"/>
      <c r="J866" s="7" t="s">
        <v>3651</v>
      </c>
    </row>
    <row r="867" spans="1:10" x14ac:dyDescent="0.4">
      <c r="A867" s="7" t="s">
        <v>3652</v>
      </c>
      <c r="B867" s="7" t="s">
        <v>3653</v>
      </c>
      <c r="C867" s="7" t="s">
        <v>3654</v>
      </c>
      <c r="D867" s="7" t="s">
        <v>3655</v>
      </c>
      <c r="E867" s="7" t="s">
        <v>3656</v>
      </c>
      <c r="F867" s="8">
        <v>172</v>
      </c>
      <c r="G867" s="7" t="s">
        <v>15</v>
      </c>
      <c r="H867" s="7" t="s">
        <v>16</v>
      </c>
      <c r="I867" s="7"/>
      <c r="J867" s="7" t="s">
        <v>3657</v>
      </c>
    </row>
    <row r="868" spans="1:10" x14ac:dyDescent="0.4">
      <c r="A868" s="7" t="s">
        <v>3658</v>
      </c>
      <c r="B868" s="7" t="s">
        <v>3659</v>
      </c>
      <c r="C868" s="7" t="s">
        <v>1104</v>
      </c>
      <c r="D868" s="7" t="s">
        <v>3660</v>
      </c>
      <c r="E868" s="7" t="s">
        <v>3661</v>
      </c>
      <c r="F868" s="8">
        <v>37</v>
      </c>
      <c r="G868" s="7" t="s">
        <v>15</v>
      </c>
      <c r="H868" s="7" t="s">
        <v>16</v>
      </c>
      <c r="I868" s="7"/>
      <c r="J868" s="7" t="s">
        <v>3662</v>
      </c>
    </row>
    <row r="869" spans="1:10" x14ac:dyDescent="0.4">
      <c r="A869" s="7" t="s">
        <v>3663</v>
      </c>
      <c r="B869" s="7" t="s">
        <v>3664</v>
      </c>
      <c r="C869" s="7" t="s">
        <v>3665</v>
      </c>
      <c r="D869" s="7" t="s">
        <v>3666</v>
      </c>
      <c r="E869" s="7"/>
      <c r="F869" s="8">
        <v>2100</v>
      </c>
      <c r="G869" s="7" t="s">
        <v>15</v>
      </c>
      <c r="H869" s="7" t="s">
        <v>16</v>
      </c>
      <c r="I869" s="7"/>
      <c r="J869" s="7"/>
    </row>
    <row r="870" spans="1:10" x14ac:dyDescent="0.4">
      <c r="A870" s="7" t="s">
        <v>3667</v>
      </c>
      <c r="B870" s="7" t="s">
        <v>3668</v>
      </c>
      <c r="C870" s="7" t="s">
        <v>2050</v>
      </c>
      <c r="D870" s="7" t="s">
        <v>3669</v>
      </c>
      <c r="E870" s="7"/>
      <c r="F870" s="8">
        <v>1040</v>
      </c>
      <c r="G870" s="7" t="s">
        <v>15</v>
      </c>
      <c r="H870" s="7" t="s">
        <v>16</v>
      </c>
      <c r="I870" s="7"/>
      <c r="J870" s="7" t="s">
        <v>3670</v>
      </c>
    </row>
    <row r="871" spans="1:10" x14ac:dyDescent="0.4">
      <c r="A871" s="7" t="s">
        <v>3671</v>
      </c>
      <c r="B871" s="7" t="s">
        <v>3672</v>
      </c>
      <c r="C871" s="7" t="s">
        <v>2307</v>
      </c>
      <c r="D871" s="7" t="s">
        <v>3673</v>
      </c>
      <c r="E871" s="7" t="s">
        <v>3674</v>
      </c>
      <c r="F871" s="8">
        <v>280</v>
      </c>
      <c r="G871" s="7" t="s">
        <v>15</v>
      </c>
      <c r="H871" s="7" t="s">
        <v>16</v>
      </c>
      <c r="I871" s="7"/>
      <c r="J871" s="7" t="s">
        <v>3675</v>
      </c>
    </row>
    <row r="872" spans="1:10" x14ac:dyDescent="0.4">
      <c r="A872" s="7" t="s">
        <v>3676</v>
      </c>
      <c r="B872" s="7" t="s">
        <v>3677</v>
      </c>
      <c r="C872" s="7" t="s">
        <v>3678</v>
      </c>
      <c r="D872" s="7" t="s">
        <v>3673</v>
      </c>
      <c r="E872" s="7" t="s">
        <v>3679</v>
      </c>
      <c r="F872" s="8">
        <v>1380</v>
      </c>
      <c r="G872" s="7" t="s">
        <v>15</v>
      </c>
      <c r="H872" s="7" t="s">
        <v>16</v>
      </c>
      <c r="I872" s="7"/>
      <c r="J872" s="7" t="s">
        <v>3680</v>
      </c>
    </row>
    <row r="873" spans="1:10" x14ac:dyDescent="0.4">
      <c r="A873" s="7" t="s">
        <v>3681</v>
      </c>
      <c r="B873" s="7" t="s">
        <v>3682</v>
      </c>
      <c r="C873" s="7" t="s">
        <v>3683</v>
      </c>
      <c r="D873" s="7" t="s">
        <v>3684</v>
      </c>
      <c r="E873" s="7" t="s">
        <v>91</v>
      </c>
      <c r="F873" s="8">
        <v>777</v>
      </c>
      <c r="G873" s="7" t="s">
        <v>15</v>
      </c>
      <c r="H873" s="7" t="s">
        <v>16</v>
      </c>
      <c r="I873" s="7"/>
      <c r="J873" s="7" t="s">
        <v>3685</v>
      </c>
    </row>
    <row r="874" spans="1:10" x14ac:dyDescent="0.4">
      <c r="A874" s="7" t="s">
        <v>3686</v>
      </c>
      <c r="B874" s="7" t="s">
        <v>3687</v>
      </c>
      <c r="C874" s="7" t="s">
        <v>2427</v>
      </c>
      <c r="D874" s="7" t="s">
        <v>3688</v>
      </c>
      <c r="E874" s="7" t="s">
        <v>3689</v>
      </c>
      <c r="F874" s="8">
        <v>100</v>
      </c>
      <c r="G874" s="7" t="s">
        <v>15</v>
      </c>
      <c r="H874" s="7" t="s">
        <v>16</v>
      </c>
      <c r="I874" s="7"/>
      <c r="J874" s="7" t="s">
        <v>3690</v>
      </c>
    </row>
    <row r="875" spans="1:10" x14ac:dyDescent="0.4">
      <c r="A875" s="7" t="s">
        <v>3691</v>
      </c>
      <c r="B875" s="7" t="s">
        <v>3692</v>
      </c>
      <c r="C875" s="7" t="s">
        <v>2070</v>
      </c>
      <c r="D875" s="7" t="s">
        <v>3693</v>
      </c>
      <c r="E875" s="7"/>
      <c r="F875" s="8">
        <v>37</v>
      </c>
      <c r="G875" s="7" t="s">
        <v>15</v>
      </c>
      <c r="H875" s="7" t="s">
        <v>16</v>
      </c>
      <c r="I875" s="7"/>
      <c r="J875" s="7"/>
    </row>
    <row r="876" spans="1:10" x14ac:dyDescent="0.4">
      <c r="A876" s="7" t="s">
        <v>3694</v>
      </c>
      <c r="B876" s="7" t="s">
        <v>3695</v>
      </c>
      <c r="C876" s="7" t="s">
        <v>870</v>
      </c>
      <c r="D876" s="7" t="s">
        <v>3696</v>
      </c>
      <c r="E876" s="7" t="s">
        <v>3697</v>
      </c>
      <c r="F876" s="8">
        <v>4665</v>
      </c>
      <c r="G876" s="7" t="s">
        <v>15</v>
      </c>
      <c r="H876" s="7" t="s">
        <v>16</v>
      </c>
      <c r="I876" s="7"/>
      <c r="J876" s="7" t="s">
        <v>3698</v>
      </c>
    </row>
    <row r="877" spans="1:10" x14ac:dyDescent="0.4">
      <c r="A877" s="7" t="s">
        <v>3699</v>
      </c>
      <c r="B877" s="7" t="s">
        <v>3700</v>
      </c>
      <c r="C877" s="7" t="s">
        <v>646</v>
      </c>
      <c r="D877" s="7" t="s">
        <v>3701</v>
      </c>
      <c r="E877" s="7" t="s">
        <v>3702</v>
      </c>
      <c r="F877" s="8">
        <v>6</v>
      </c>
      <c r="G877" s="7" t="s">
        <v>15</v>
      </c>
      <c r="H877" s="7" t="s">
        <v>16</v>
      </c>
      <c r="I877" s="7"/>
      <c r="J877" s="7" t="s">
        <v>3703</v>
      </c>
    </row>
    <row r="878" spans="1:10" x14ac:dyDescent="0.4">
      <c r="A878" s="7" t="s">
        <v>3704</v>
      </c>
      <c r="B878" s="7" t="s">
        <v>3705</v>
      </c>
      <c r="C878" s="7" t="s">
        <v>651</v>
      </c>
      <c r="D878" s="7" t="s">
        <v>3706</v>
      </c>
      <c r="E878" s="7"/>
      <c r="F878" s="8">
        <v>1555</v>
      </c>
      <c r="G878" s="7" t="s">
        <v>15</v>
      </c>
      <c r="H878" s="7" t="s">
        <v>16</v>
      </c>
      <c r="I878" s="7"/>
      <c r="J878" s="7"/>
    </row>
    <row r="879" spans="1:10" x14ac:dyDescent="0.4">
      <c r="A879" s="7" t="s">
        <v>3707</v>
      </c>
      <c r="B879" s="7" t="s">
        <v>3708</v>
      </c>
      <c r="C879" s="7" t="s">
        <v>2169</v>
      </c>
      <c r="D879" s="7" t="s">
        <v>3709</v>
      </c>
      <c r="E879" s="7" t="s">
        <v>3710</v>
      </c>
      <c r="F879" s="8">
        <v>1920</v>
      </c>
      <c r="G879" s="7" t="s">
        <v>15</v>
      </c>
      <c r="H879" s="7" t="s">
        <v>16</v>
      </c>
      <c r="I879" s="7"/>
      <c r="J879" s="7" t="s">
        <v>3711</v>
      </c>
    </row>
    <row r="880" spans="1:10" x14ac:dyDescent="0.4">
      <c r="A880" s="7" t="s">
        <v>3712</v>
      </c>
      <c r="B880" s="7" t="s">
        <v>3713</v>
      </c>
      <c r="C880" s="7" t="s">
        <v>3714</v>
      </c>
      <c r="D880" s="7" t="s">
        <v>3715</v>
      </c>
      <c r="E880" s="7" t="s">
        <v>3716</v>
      </c>
      <c r="F880" s="8">
        <v>300</v>
      </c>
      <c r="G880" s="7" t="s">
        <v>15</v>
      </c>
      <c r="H880" s="7" t="s">
        <v>16</v>
      </c>
      <c r="I880" s="7"/>
      <c r="J880" s="7" t="s">
        <v>3717</v>
      </c>
    </row>
    <row r="881" spans="1:10" x14ac:dyDescent="0.4">
      <c r="A881" s="7" t="s">
        <v>3718</v>
      </c>
      <c r="B881" s="7" t="s">
        <v>3719</v>
      </c>
      <c r="C881" s="7" t="s">
        <v>3720</v>
      </c>
      <c r="D881" s="7" t="s">
        <v>3721</v>
      </c>
      <c r="E881" s="7"/>
      <c r="F881" s="8">
        <v>8</v>
      </c>
      <c r="G881" s="7" t="s">
        <v>15</v>
      </c>
      <c r="H881" s="7" t="s">
        <v>16</v>
      </c>
      <c r="I881" s="7"/>
      <c r="J881" s="7"/>
    </row>
    <row r="882" spans="1:10" x14ac:dyDescent="0.4">
      <c r="A882" s="7" t="s">
        <v>3722</v>
      </c>
      <c r="B882" s="7" t="s">
        <v>3723</v>
      </c>
      <c r="C882" s="7" t="s">
        <v>166</v>
      </c>
      <c r="D882" s="7" t="s">
        <v>3724</v>
      </c>
      <c r="E882" s="7" t="s">
        <v>3725</v>
      </c>
      <c r="F882" s="8">
        <v>150</v>
      </c>
      <c r="G882" s="7" t="s">
        <v>15</v>
      </c>
      <c r="H882" s="7" t="s">
        <v>16</v>
      </c>
      <c r="I882" s="7"/>
      <c r="J882" s="7" t="s">
        <v>3726</v>
      </c>
    </row>
    <row r="883" spans="1:10" x14ac:dyDescent="0.4">
      <c r="A883" s="7" t="s">
        <v>3727</v>
      </c>
      <c r="B883" s="7" t="s">
        <v>3728</v>
      </c>
      <c r="C883" s="7" t="s">
        <v>3729</v>
      </c>
      <c r="D883" s="7" t="s">
        <v>3730</v>
      </c>
      <c r="E883" s="7"/>
      <c r="F883" s="8">
        <v>8409</v>
      </c>
      <c r="G883" s="7" t="s">
        <v>15</v>
      </c>
      <c r="H883" s="7" t="s">
        <v>16</v>
      </c>
      <c r="I883" s="7"/>
      <c r="J883" s="7"/>
    </row>
    <row r="884" spans="1:10" x14ac:dyDescent="0.4">
      <c r="A884" s="7" t="s">
        <v>3731</v>
      </c>
      <c r="B884" s="7" t="s">
        <v>3732</v>
      </c>
      <c r="C884" s="7" t="s">
        <v>2004</v>
      </c>
      <c r="D884" s="7" t="s">
        <v>3733</v>
      </c>
      <c r="E884" s="7" t="s">
        <v>91</v>
      </c>
      <c r="F884" s="8">
        <v>129</v>
      </c>
      <c r="G884" s="7" t="s">
        <v>15</v>
      </c>
      <c r="H884" s="7" t="s">
        <v>16</v>
      </c>
      <c r="I884" s="7"/>
      <c r="J884" s="7" t="s">
        <v>3734</v>
      </c>
    </row>
    <row r="885" spans="1:10" x14ac:dyDescent="0.4">
      <c r="A885" s="7" t="s">
        <v>3735</v>
      </c>
      <c r="B885" s="7" t="s">
        <v>3736</v>
      </c>
      <c r="C885" s="7" t="s">
        <v>572</v>
      </c>
      <c r="D885" s="7" t="s">
        <v>3737</v>
      </c>
      <c r="E885" s="7"/>
      <c r="F885" s="8">
        <v>777</v>
      </c>
      <c r="G885" s="7" t="s">
        <v>15</v>
      </c>
      <c r="H885" s="7" t="s">
        <v>16</v>
      </c>
      <c r="I885" s="7"/>
      <c r="J885" s="7"/>
    </row>
    <row r="886" spans="1:10" x14ac:dyDescent="0.4">
      <c r="A886" s="7" t="s">
        <v>3738</v>
      </c>
      <c r="B886" s="7" t="s">
        <v>3739</v>
      </c>
      <c r="C886" s="7" t="s">
        <v>3740</v>
      </c>
      <c r="D886" s="7" t="s">
        <v>3741</v>
      </c>
      <c r="E886" s="7"/>
      <c r="F886" s="8">
        <v>400</v>
      </c>
      <c r="G886" s="7" t="s">
        <v>15</v>
      </c>
      <c r="H886" s="7" t="s">
        <v>16</v>
      </c>
      <c r="I886" s="7"/>
      <c r="J886" s="7"/>
    </row>
    <row r="887" spans="1:10" x14ac:dyDescent="0.4">
      <c r="A887" s="7" t="s">
        <v>3742</v>
      </c>
      <c r="B887" s="7" t="s">
        <v>3743</v>
      </c>
      <c r="C887" s="7" t="s">
        <v>428</v>
      </c>
      <c r="D887" s="7" t="s">
        <v>3744</v>
      </c>
      <c r="E887" s="7" t="s">
        <v>3745</v>
      </c>
      <c r="F887" s="8">
        <v>2332</v>
      </c>
      <c r="G887" s="7" t="s">
        <v>15</v>
      </c>
      <c r="H887" s="7" t="s">
        <v>16</v>
      </c>
      <c r="I887" s="7"/>
      <c r="J887" s="7" t="s">
        <v>3746</v>
      </c>
    </row>
    <row r="888" spans="1:10" x14ac:dyDescent="0.4">
      <c r="A888" s="7" t="s">
        <v>3747</v>
      </c>
      <c r="B888" s="7" t="s">
        <v>3748</v>
      </c>
      <c r="C888" s="7" t="s">
        <v>3749</v>
      </c>
      <c r="D888" s="7" t="s">
        <v>3750</v>
      </c>
      <c r="E888" s="7"/>
      <c r="F888" s="8">
        <v>630</v>
      </c>
      <c r="G888" s="7" t="s">
        <v>15</v>
      </c>
      <c r="H888" s="7" t="s">
        <v>16</v>
      </c>
      <c r="I888" s="7"/>
      <c r="J888" s="7"/>
    </row>
    <row r="889" spans="1:10" x14ac:dyDescent="0.4">
      <c r="A889" s="7" t="s">
        <v>3751</v>
      </c>
      <c r="B889" s="7" t="s">
        <v>3752</v>
      </c>
      <c r="C889" s="7" t="s">
        <v>3753</v>
      </c>
      <c r="D889" s="7" t="s">
        <v>3754</v>
      </c>
      <c r="E889" s="7" t="s">
        <v>3755</v>
      </c>
      <c r="F889" s="8">
        <v>120</v>
      </c>
      <c r="G889" s="7" t="s">
        <v>15</v>
      </c>
      <c r="H889" s="7" t="s">
        <v>16</v>
      </c>
      <c r="I889" s="7"/>
      <c r="J889" s="7" t="s">
        <v>3756</v>
      </c>
    </row>
    <row r="890" spans="1:10" x14ac:dyDescent="0.4">
      <c r="A890" s="7" t="s">
        <v>3757</v>
      </c>
      <c r="B890" s="7" t="s">
        <v>3758</v>
      </c>
      <c r="C890" s="7" t="s">
        <v>3759</v>
      </c>
      <c r="D890" s="7" t="s">
        <v>3760</v>
      </c>
      <c r="E890" s="7"/>
      <c r="F890" s="8">
        <v>760</v>
      </c>
      <c r="G890" s="7" t="s">
        <v>15</v>
      </c>
      <c r="H890" s="7" t="s">
        <v>16</v>
      </c>
      <c r="I890" s="7"/>
      <c r="J890" s="7" t="s">
        <v>3761</v>
      </c>
    </row>
    <row r="891" spans="1:10" x14ac:dyDescent="0.4">
      <c r="A891" s="7" t="s">
        <v>3762</v>
      </c>
      <c r="B891" s="7" t="s">
        <v>3763</v>
      </c>
      <c r="C891" s="7" t="s">
        <v>3764</v>
      </c>
      <c r="D891" s="7" t="s">
        <v>3765</v>
      </c>
      <c r="E891" s="7" t="s">
        <v>91</v>
      </c>
      <c r="F891" s="8">
        <v>1555</v>
      </c>
      <c r="G891" s="7" t="s">
        <v>15</v>
      </c>
      <c r="H891" s="7" t="s">
        <v>16</v>
      </c>
      <c r="I891" s="7"/>
      <c r="J891" s="7" t="s">
        <v>3766</v>
      </c>
    </row>
    <row r="892" spans="1:10" x14ac:dyDescent="0.4">
      <c r="A892" s="7" t="s">
        <v>3767</v>
      </c>
      <c r="B892" s="7" t="s">
        <v>3768</v>
      </c>
      <c r="C892" s="7" t="s">
        <v>1867</v>
      </c>
      <c r="D892" s="7" t="s">
        <v>3769</v>
      </c>
      <c r="E892" s="7" t="s">
        <v>3770</v>
      </c>
      <c r="F892" s="8">
        <v>1555</v>
      </c>
      <c r="G892" s="7" t="s">
        <v>15</v>
      </c>
      <c r="H892" s="7" t="s">
        <v>16</v>
      </c>
      <c r="I892" s="7"/>
      <c r="J892" s="7" t="s">
        <v>3771</v>
      </c>
    </row>
    <row r="893" spans="1:10" x14ac:dyDescent="0.4">
      <c r="A893" s="7" t="s">
        <v>3772</v>
      </c>
      <c r="B893" s="7" t="s">
        <v>3773</v>
      </c>
      <c r="C893" s="7" t="s">
        <v>2022</v>
      </c>
      <c r="D893" s="7" t="s">
        <v>3774</v>
      </c>
      <c r="E893" s="7" t="s">
        <v>3775</v>
      </c>
      <c r="F893" s="8">
        <v>450</v>
      </c>
      <c r="G893" s="7" t="s">
        <v>15</v>
      </c>
      <c r="H893" s="7" t="s">
        <v>16</v>
      </c>
      <c r="I893" s="7"/>
      <c r="J893" s="7" t="s">
        <v>3776</v>
      </c>
    </row>
    <row r="894" spans="1:10" x14ac:dyDescent="0.4">
      <c r="A894" s="7" t="s">
        <v>3777</v>
      </c>
      <c r="B894" s="7" t="s">
        <v>3778</v>
      </c>
      <c r="C894" s="7" t="s">
        <v>3159</v>
      </c>
      <c r="D894" s="7" t="s">
        <v>3779</v>
      </c>
      <c r="E894" s="7"/>
      <c r="F894" s="8">
        <v>4140</v>
      </c>
      <c r="G894" s="7" t="s">
        <v>15</v>
      </c>
      <c r="H894" s="7" t="s">
        <v>16</v>
      </c>
      <c r="I894" s="7"/>
      <c r="J894" s="7"/>
    </row>
    <row r="895" spans="1:10" x14ac:dyDescent="0.4">
      <c r="A895" s="7" t="s">
        <v>3780</v>
      </c>
      <c r="B895" s="7" t="s">
        <v>3781</v>
      </c>
      <c r="C895" s="7" t="s">
        <v>3782</v>
      </c>
      <c r="D895" s="7" t="s">
        <v>3783</v>
      </c>
      <c r="E895" s="7" t="s">
        <v>3784</v>
      </c>
      <c r="F895" s="8">
        <v>50</v>
      </c>
      <c r="G895" s="7" t="s">
        <v>15</v>
      </c>
      <c r="H895" s="7" t="s">
        <v>16</v>
      </c>
      <c r="I895" s="7"/>
      <c r="J895" s="7" t="s">
        <v>3785</v>
      </c>
    </row>
    <row r="896" spans="1:10" x14ac:dyDescent="0.4">
      <c r="A896" s="7" t="s">
        <v>3786</v>
      </c>
      <c r="B896" s="7" t="s">
        <v>3787</v>
      </c>
      <c r="C896" s="7" t="s">
        <v>3788</v>
      </c>
      <c r="D896" s="7" t="s">
        <v>3789</v>
      </c>
      <c r="E896" s="7" t="s">
        <v>91</v>
      </c>
      <c r="F896" s="8">
        <v>3888</v>
      </c>
      <c r="G896" s="7" t="s">
        <v>15</v>
      </c>
      <c r="H896" s="7" t="s">
        <v>16</v>
      </c>
      <c r="I896" s="7"/>
      <c r="J896" s="7" t="s">
        <v>91</v>
      </c>
    </row>
    <row r="897" spans="1:10" x14ac:dyDescent="0.4">
      <c r="A897" s="7" t="s">
        <v>3790</v>
      </c>
      <c r="B897" s="7" t="s">
        <v>3791</v>
      </c>
      <c r="C897" s="7" t="s">
        <v>3792</v>
      </c>
      <c r="D897" s="7" t="s">
        <v>3793</v>
      </c>
      <c r="E897" s="7" t="s">
        <v>3794</v>
      </c>
      <c r="F897" s="8">
        <v>777</v>
      </c>
      <c r="G897" s="7" t="s">
        <v>15</v>
      </c>
      <c r="H897" s="7" t="s">
        <v>16</v>
      </c>
      <c r="I897" s="7"/>
      <c r="J897" s="7"/>
    </row>
    <row r="898" spans="1:10" x14ac:dyDescent="0.4">
      <c r="A898" s="7" t="s">
        <v>3795</v>
      </c>
      <c r="B898" s="7" t="s">
        <v>3796</v>
      </c>
      <c r="C898" s="7" t="s">
        <v>3797</v>
      </c>
      <c r="D898" s="7" t="s">
        <v>3798</v>
      </c>
      <c r="E898" s="7" t="s">
        <v>91</v>
      </c>
      <c r="F898" s="8">
        <v>15552</v>
      </c>
      <c r="G898" s="7" t="s">
        <v>15</v>
      </c>
      <c r="H898" s="7" t="s">
        <v>16</v>
      </c>
      <c r="I898" s="7"/>
      <c r="J898" s="7" t="s">
        <v>91</v>
      </c>
    </row>
    <row r="899" spans="1:10" x14ac:dyDescent="0.4">
      <c r="A899" s="7" t="s">
        <v>3799</v>
      </c>
      <c r="B899" s="7" t="s">
        <v>3800</v>
      </c>
      <c r="C899" s="7" t="s">
        <v>516</v>
      </c>
      <c r="D899" s="7" t="s">
        <v>3801</v>
      </c>
      <c r="E899" s="7"/>
      <c r="F899" s="8">
        <v>3456</v>
      </c>
      <c r="G899" s="7" t="s">
        <v>15</v>
      </c>
      <c r="H899" s="7" t="s">
        <v>16</v>
      </c>
      <c r="I899" s="7"/>
      <c r="J899" s="7"/>
    </row>
    <row r="900" spans="1:10" x14ac:dyDescent="0.4">
      <c r="A900" s="7" t="s">
        <v>3802</v>
      </c>
      <c r="B900" s="7" t="s">
        <v>3803</v>
      </c>
      <c r="C900" s="7" t="s">
        <v>461</v>
      </c>
      <c r="D900" s="7" t="s">
        <v>3804</v>
      </c>
      <c r="E900" s="7" t="s">
        <v>91</v>
      </c>
      <c r="F900" s="8">
        <v>3110</v>
      </c>
      <c r="G900" s="7" t="s">
        <v>15</v>
      </c>
      <c r="H900" s="7" t="s">
        <v>16</v>
      </c>
      <c r="I900" s="7"/>
      <c r="J900" s="7" t="s">
        <v>91</v>
      </c>
    </row>
    <row r="901" spans="1:10" x14ac:dyDescent="0.4">
      <c r="A901" s="7" t="s">
        <v>3805</v>
      </c>
      <c r="B901" s="7" t="s">
        <v>3806</v>
      </c>
      <c r="C901" s="7" t="s">
        <v>2427</v>
      </c>
      <c r="D901" s="7" t="s">
        <v>3807</v>
      </c>
      <c r="E901" s="7" t="s">
        <v>3808</v>
      </c>
      <c r="F901" s="8">
        <v>300</v>
      </c>
      <c r="G901" s="7" t="s">
        <v>15</v>
      </c>
      <c r="H901" s="7" t="s">
        <v>16</v>
      </c>
      <c r="I901" s="7"/>
      <c r="J901" s="7" t="s">
        <v>3809</v>
      </c>
    </row>
    <row r="902" spans="1:10" x14ac:dyDescent="0.4">
      <c r="A902" s="7" t="s">
        <v>3810</v>
      </c>
      <c r="B902" s="7" t="s">
        <v>3811</v>
      </c>
      <c r="C902" s="7" t="s">
        <v>1571</v>
      </c>
      <c r="D902" s="7" t="s">
        <v>3812</v>
      </c>
      <c r="E902" s="7" t="s">
        <v>3813</v>
      </c>
      <c r="F902" s="8">
        <v>2332</v>
      </c>
      <c r="G902" s="7" t="s">
        <v>15</v>
      </c>
      <c r="H902" s="7" t="s">
        <v>16</v>
      </c>
      <c r="I902" s="7"/>
      <c r="J902" s="7" t="s">
        <v>3814</v>
      </c>
    </row>
    <row r="903" spans="1:10" x14ac:dyDescent="0.4">
      <c r="A903" s="7" t="s">
        <v>3815</v>
      </c>
      <c r="B903" s="7" t="s">
        <v>3816</v>
      </c>
      <c r="C903" s="7" t="s">
        <v>3106</v>
      </c>
      <c r="D903" s="7" t="s">
        <v>3817</v>
      </c>
      <c r="E903" s="7" t="s">
        <v>3818</v>
      </c>
      <c r="F903" s="8">
        <v>1243</v>
      </c>
      <c r="G903" s="7" t="s">
        <v>15</v>
      </c>
      <c r="H903" s="7" t="s">
        <v>16</v>
      </c>
      <c r="I903" s="7"/>
      <c r="J903" s="7" t="s">
        <v>3819</v>
      </c>
    </row>
    <row r="904" spans="1:10" x14ac:dyDescent="0.4">
      <c r="A904" s="7" t="s">
        <v>3820</v>
      </c>
      <c r="B904" s="7" t="s">
        <v>3821</v>
      </c>
      <c r="C904" s="7" t="s">
        <v>3822</v>
      </c>
      <c r="D904" s="7" t="s">
        <v>3823</v>
      </c>
      <c r="E904" s="7" t="s">
        <v>3824</v>
      </c>
      <c r="F904" s="8">
        <v>1080</v>
      </c>
      <c r="G904" s="7" t="s">
        <v>15</v>
      </c>
      <c r="H904" s="7" t="s">
        <v>16</v>
      </c>
      <c r="I904" s="7"/>
      <c r="J904" s="7" t="s">
        <v>3825</v>
      </c>
    </row>
    <row r="905" spans="1:10" x14ac:dyDescent="0.4">
      <c r="A905" s="7" t="s">
        <v>3826</v>
      </c>
      <c r="B905" s="7" t="s">
        <v>3827</v>
      </c>
      <c r="C905" s="7" t="s">
        <v>3165</v>
      </c>
      <c r="D905" s="7" t="s">
        <v>3828</v>
      </c>
      <c r="E905" s="7" t="s">
        <v>3829</v>
      </c>
      <c r="F905" s="8">
        <v>388</v>
      </c>
      <c r="G905" s="7" t="s">
        <v>15</v>
      </c>
      <c r="H905" s="7" t="s">
        <v>16</v>
      </c>
      <c r="I905" s="7"/>
      <c r="J905" s="7"/>
    </row>
    <row r="906" spans="1:10" x14ac:dyDescent="0.4">
      <c r="A906" s="7" t="s">
        <v>3830</v>
      </c>
      <c r="B906" s="7" t="s">
        <v>3831</v>
      </c>
      <c r="C906" s="7" t="s">
        <v>3788</v>
      </c>
      <c r="D906" s="7" t="s">
        <v>3832</v>
      </c>
      <c r="E906" s="7" t="s">
        <v>91</v>
      </c>
      <c r="F906" s="8">
        <v>3888</v>
      </c>
      <c r="G906" s="7" t="s">
        <v>15</v>
      </c>
      <c r="H906" s="7" t="s">
        <v>16</v>
      </c>
      <c r="I906" s="7"/>
      <c r="J906" s="7" t="s">
        <v>91</v>
      </c>
    </row>
    <row r="907" spans="1:10" x14ac:dyDescent="0.4">
      <c r="A907" s="7" t="s">
        <v>3833</v>
      </c>
      <c r="B907" s="7" t="s">
        <v>3834</v>
      </c>
      <c r="C907" s="7" t="s">
        <v>3835</v>
      </c>
      <c r="D907" s="7" t="s">
        <v>3836</v>
      </c>
      <c r="E907" s="7" t="s">
        <v>3837</v>
      </c>
      <c r="F907" s="8">
        <v>4340</v>
      </c>
      <c r="G907" s="7" t="s">
        <v>15</v>
      </c>
      <c r="H907" s="7" t="s">
        <v>16</v>
      </c>
      <c r="I907" s="7"/>
      <c r="J907" s="7" t="s">
        <v>3838</v>
      </c>
    </row>
    <row r="908" spans="1:10" x14ac:dyDescent="0.4">
      <c r="A908" s="7" t="s">
        <v>3839</v>
      </c>
      <c r="B908" s="7" t="s">
        <v>3840</v>
      </c>
      <c r="C908" s="7" t="s">
        <v>3841</v>
      </c>
      <c r="D908" s="7" t="s">
        <v>3842</v>
      </c>
      <c r="E908" s="7"/>
      <c r="F908" s="8">
        <v>10497</v>
      </c>
      <c r="G908" s="7" t="s">
        <v>15</v>
      </c>
      <c r="H908" s="7" t="s">
        <v>16</v>
      </c>
      <c r="I908" s="7"/>
      <c r="J908" s="7"/>
    </row>
    <row r="909" spans="1:10" x14ac:dyDescent="0.4">
      <c r="A909" s="7" t="s">
        <v>3843</v>
      </c>
      <c r="B909" s="7" t="s">
        <v>3844</v>
      </c>
      <c r="C909" s="7" t="s">
        <v>3845</v>
      </c>
      <c r="D909" s="7" t="s">
        <v>3846</v>
      </c>
      <c r="E909" s="7" t="s">
        <v>3847</v>
      </c>
      <c r="F909" s="8">
        <v>8164</v>
      </c>
      <c r="G909" s="7" t="s">
        <v>15</v>
      </c>
      <c r="H909" s="7" t="s">
        <v>16</v>
      </c>
      <c r="I909" s="7"/>
      <c r="J909" s="7" t="s">
        <v>3848</v>
      </c>
    </row>
    <row r="910" spans="1:10" x14ac:dyDescent="0.4">
      <c r="A910" s="7" t="s">
        <v>3849</v>
      </c>
      <c r="B910" s="7" t="s">
        <v>3850</v>
      </c>
      <c r="C910" s="7" t="s">
        <v>1073</v>
      </c>
      <c r="D910" s="7" t="s">
        <v>3851</v>
      </c>
      <c r="E910" s="7"/>
      <c r="F910" s="8">
        <v>29703</v>
      </c>
      <c r="G910" s="7" t="s">
        <v>15</v>
      </c>
      <c r="H910" s="7" t="s">
        <v>16</v>
      </c>
      <c r="I910" s="7"/>
      <c r="J910" s="7"/>
    </row>
    <row r="911" spans="1:10" x14ac:dyDescent="0.4">
      <c r="A911" s="7" t="s">
        <v>3852</v>
      </c>
      <c r="B911" s="7" t="s">
        <v>3853</v>
      </c>
      <c r="C911" s="7" t="s">
        <v>2088</v>
      </c>
      <c r="D911" s="7" t="s">
        <v>3854</v>
      </c>
      <c r="E911" s="7" t="s">
        <v>3855</v>
      </c>
      <c r="F911" s="8">
        <v>1498</v>
      </c>
      <c r="G911" s="7" t="s">
        <v>15</v>
      </c>
      <c r="H911" s="7" t="s">
        <v>16</v>
      </c>
      <c r="I911" s="7"/>
      <c r="J911" s="7" t="s">
        <v>3856</v>
      </c>
    </row>
    <row r="912" spans="1:10" x14ac:dyDescent="0.4">
      <c r="A912" s="7" t="s">
        <v>3857</v>
      </c>
      <c r="B912" s="7" t="s">
        <v>3858</v>
      </c>
      <c r="C912" s="7" t="s">
        <v>3859</v>
      </c>
      <c r="D912" s="7" t="s">
        <v>3860</v>
      </c>
      <c r="E912" s="7"/>
      <c r="F912" s="8">
        <v>2050</v>
      </c>
      <c r="G912" s="7" t="s">
        <v>15</v>
      </c>
      <c r="H912" s="7" t="s">
        <v>16</v>
      </c>
      <c r="I912" s="7"/>
      <c r="J912" s="7"/>
    </row>
    <row r="913" spans="1:10" x14ac:dyDescent="0.4">
      <c r="A913" s="7" t="s">
        <v>3861</v>
      </c>
      <c r="B913" s="7" t="s">
        <v>3862</v>
      </c>
      <c r="C913" s="7" t="s">
        <v>3863</v>
      </c>
      <c r="D913" s="7" t="s">
        <v>3864</v>
      </c>
      <c r="E913" s="7"/>
      <c r="F913" s="8">
        <v>161</v>
      </c>
      <c r="G913" s="7" t="s">
        <v>15</v>
      </c>
      <c r="H913" s="7" t="s">
        <v>16</v>
      </c>
      <c r="I913" s="7"/>
      <c r="J913" s="7"/>
    </row>
    <row r="914" spans="1:10" x14ac:dyDescent="0.4">
      <c r="A914" s="7" t="s">
        <v>3865</v>
      </c>
      <c r="B914" s="7" t="s">
        <v>3866</v>
      </c>
      <c r="C914" s="7" t="s">
        <v>334</v>
      </c>
      <c r="D914" s="7" t="s">
        <v>3867</v>
      </c>
      <c r="E914" s="7"/>
      <c r="F914" s="8">
        <v>232</v>
      </c>
      <c r="G914" s="7" t="s">
        <v>15</v>
      </c>
      <c r="H914" s="7" t="s">
        <v>16</v>
      </c>
      <c r="I914" s="7"/>
      <c r="J914" s="7"/>
    </row>
    <row r="915" spans="1:10" x14ac:dyDescent="0.4">
      <c r="A915" s="7" t="s">
        <v>3868</v>
      </c>
      <c r="B915" s="7" t="s">
        <v>3869</v>
      </c>
      <c r="C915" s="7" t="s">
        <v>3870</v>
      </c>
      <c r="D915" s="7" t="s">
        <v>3871</v>
      </c>
      <c r="E915" s="7" t="s">
        <v>3872</v>
      </c>
      <c r="F915" s="8">
        <v>800</v>
      </c>
      <c r="G915" s="7" t="s">
        <v>15</v>
      </c>
      <c r="H915" s="7" t="s">
        <v>16</v>
      </c>
      <c r="I915" s="7"/>
      <c r="J915" s="7" t="s">
        <v>3873</v>
      </c>
    </row>
    <row r="916" spans="1:10" x14ac:dyDescent="0.4">
      <c r="A916" s="7" t="s">
        <v>3874</v>
      </c>
      <c r="B916" s="7" t="s">
        <v>3875</v>
      </c>
      <c r="C916" s="7" t="s">
        <v>673</v>
      </c>
      <c r="D916" s="7" t="s">
        <v>3876</v>
      </c>
      <c r="E916" s="7"/>
      <c r="F916" s="8">
        <v>6220</v>
      </c>
      <c r="G916" s="7" t="s">
        <v>15</v>
      </c>
      <c r="H916" s="7" t="s">
        <v>16</v>
      </c>
      <c r="I916" s="7"/>
      <c r="J916" s="7"/>
    </row>
    <row r="917" spans="1:10" x14ac:dyDescent="0.4">
      <c r="A917" s="7" t="s">
        <v>3877</v>
      </c>
      <c r="B917" s="7" t="s">
        <v>3878</v>
      </c>
      <c r="C917" s="7" t="s">
        <v>3879</v>
      </c>
      <c r="D917" s="7" t="s">
        <v>3880</v>
      </c>
      <c r="E917" s="7"/>
      <c r="F917" s="8">
        <v>5184</v>
      </c>
      <c r="G917" s="7" t="s">
        <v>15</v>
      </c>
      <c r="H917" s="7" t="s">
        <v>16</v>
      </c>
      <c r="I917" s="7"/>
      <c r="J917" s="7"/>
    </row>
    <row r="918" spans="1:10" x14ac:dyDescent="0.4">
      <c r="A918" s="7" t="s">
        <v>3881</v>
      </c>
      <c r="B918" s="7" t="s">
        <v>3882</v>
      </c>
      <c r="C918" s="7" t="s">
        <v>3883</v>
      </c>
      <c r="D918" s="7" t="s">
        <v>3884</v>
      </c>
      <c r="E918" s="7"/>
      <c r="F918" s="8">
        <v>27216</v>
      </c>
      <c r="G918" s="7" t="s">
        <v>15</v>
      </c>
      <c r="H918" s="7" t="s">
        <v>16</v>
      </c>
      <c r="I918" s="7"/>
      <c r="J918" s="7"/>
    </row>
    <row r="919" spans="1:10" x14ac:dyDescent="0.4">
      <c r="A919" s="7" t="s">
        <v>3885</v>
      </c>
      <c r="B919" s="7" t="s">
        <v>3886</v>
      </c>
      <c r="C919" s="7" t="s">
        <v>3887</v>
      </c>
      <c r="D919" s="7" t="s">
        <v>3888</v>
      </c>
      <c r="E919" s="7" t="s">
        <v>91</v>
      </c>
      <c r="F919" s="8">
        <v>2000</v>
      </c>
      <c r="G919" s="7" t="s">
        <v>15</v>
      </c>
      <c r="H919" s="7" t="s">
        <v>16</v>
      </c>
      <c r="I919" s="7"/>
      <c r="J919" s="7"/>
    </row>
    <row r="920" spans="1:10" x14ac:dyDescent="0.4">
      <c r="A920" s="7" t="s">
        <v>3889</v>
      </c>
      <c r="B920" s="7" t="s">
        <v>3890</v>
      </c>
      <c r="C920" s="7" t="s">
        <v>3891</v>
      </c>
      <c r="D920" s="7" t="s">
        <v>3892</v>
      </c>
      <c r="E920" s="7" t="s">
        <v>3893</v>
      </c>
      <c r="F920" s="8">
        <v>1710</v>
      </c>
      <c r="G920" s="7" t="s">
        <v>15</v>
      </c>
      <c r="H920" s="7" t="s">
        <v>16</v>
      </c>
      <c r="I920" s="7"/>
      <c r="J920" s="7"/>
    </row>
    <row r="921" spans="1:10" x14ac:dyDescent="0.4">
      <c r="A921" s="7" t="s">
        <v>3894</v>
      </c>
      <c r="B921" s="7" t="s">
        <v>3895</v>
      </c>
      <c r="C921" s="7" t="s">
        <v>2134</v>
      </c>
      <c r="D921" s="7" t="s">
        <v>3896</v>
      </c>
      <c r="E921" s="7"/>
      <c r="F921" s="8">
        <v>376</v>
      </c>
      <c r="G921" s="7" t="s">
        <v>15</v>
      </c>
      <c r="H921" s="7" t="s">
        <v>16</v>
      </c>
      <c r="I921" s="7"/>
      <c r="J921" s="7"/>
    </row>
    <row r="922" spans="1:10" x14ac:dyDescent="0.4">
      <c r="A922" s="7" t="s">
        <v>3897</v>
      </c>
      <c r="B922" s="7" t="s">
        <v>3898</v>
      </c>
      <c r="C922" s="7" t="s">
        <v>3899</v>
      </c>
      <c r="D922" s="7" t="s">
        <v>3900</v>
      </c>
      <c r="E922" s="7" t="s">
        <v>91</v>
      </c>
      <c r="F922" s="8">
        <v>777</v>
      </c>
      <c r="G922" s="7" t="s">
        <v>15</v>
      </c>
      <c r="H922" s="7" t="s">
        <v>16</v>
      </c>
      <c r="I922" s="7"/>
      <c r="J922" s="7" t="s">
        <v>3901</v>
      </c>
    </row>
    <row r="923" spans="1:10" x14ac:dyDescent="0.4">
      <c r="A923" s="7" t="s">
        <v>3902</v>
      </c>
      <c r="B923" s="7" t="s">
        <v>3903</v>
      </c>
      <c r="C923" s="7" t="s">
        <v>1993</v>
      </c>
      <c r="D923" s="7" t="s">
        <v>3904</v>
      </c>
      <c r="E923" s="7" t="s">
        <v>91</v>
      </c>
      <c r="F923" s="8">
        <v>1200</v>
      </c>
      <c r="G923" s="7" t="s">
        <v>15</v>
      </c>
      <c r="H923" s="7" t="s">
        <v>16</v>
      </c>
      <c r="I923" s="7"/>
      <c r="J923" s="7" t="s">
        <v>3905</v>
      </c>
    </row>
    <row r="924" spans="1:10" x14ac:dyDescent="0.4">
      <c r="A924" s="7" t="s">
        <v>3906</v>
      </c>
      <c r="B924" s="7" t="s">
        <v>3907</v>
      </c>
      <c r="C924" s="7" t="s">
        <v>330</v>
      </c>
      <c r="D924" s="7" t="s">
        <v>3908</v>
      </c>
      <c r="E924" s="7"/>
      <c r="F924" s="8">
        <v>154</v>
      </c>
      <c r="G924" s="7" t="s">
        <v>15</v>
      </c>
      <c r="H924" s="7" t="s">
        <v>16</v>
      </c>
      <c r="I924" s="7"/>
      <c r="J924" s="7"/>
    </row>
    <row r="925" spans="1:10" x14ac:dyDescent="0.4">
      <c r="A925" s="7" t="s">
        <v>3909</v>
      </c>
      <c r="B925" s="7" t="s">
        <v>3910</v>
      </c>
      <c r="C925" s="7" t="s">
        <v>778</v>
      </c>
      <c r="D925" s="7" t="s">
        <v>3911</v>
      </c>
      <c r="E925" s="7"/>
      <c r="F925" s="8">
        <v>2332</v>
      </c>
      <c r="G925" s="7" t="s">
        <v>15</v>
      </c>
      <c r="H925" s="7" t="s">
        <v>16</v>
      </c>
      <c r="I925" s="7"/>
      <c r="J925" s="7"/>
    </row>
    <row r="926" spans="1:10" x14ac:dyDescent="0.4">
      <c r="A926" s="7" t="s">
        <v>3912</v>
      </c>
      <c r="B926" s="7" t="s">
        <v>3913</v>
      </c>
      <c r="C926" s="7" t="s">
        <v>3914</v>
      </c>
      <c r="D926" s="7" t="s">
        <v>3915</v>
      </c>
      <c r="E926" s="7" t="s">
        <v>3916</v>
      </c>
      <c r="F926" s="8">
        <v>40</v>
      </c>
      <c r="G926" s="7" t="s">
        <v>15</v>
      </c>
      <c r="H926" s="7" t="s">
        <v>16</v>
      </c>
      <c r="I926" s="7"/>
      <c r="J926" s="7" t="s">
        <v>3917</v>
      </c>
    </row>
    <row r="927" spans="1:10" x14ac:dyDescent="0.4">
      <c r="A927" s="7" t="s">
        <v>3918</v>
      </c>
      <c r="B927" s="7" t="s">
        <v>3919</v>
      </c>
      <c r="C927" s="7" t="s">
        <v>64</v>
      </c>
      <c r="D927" s="7" t="s">
        <v>3920</v>
      </c>
      <c r="E927" s="7"/>
      <c r="F927" s="8">
        <v>1555</v>
      </c>
      <c r="G927" s="7" t="s">
        <v>15</v>
      </c>
      <c r="H927" s="7" t="s">
        <v>16</v>
      </c>
      <c r="I927" s="7"/>
      <c r="J927" s="7"/>
    </row>
    <row r="928" spans="1:10" x14ac:dyDescent="0.4">
      <c r="A928" s="7" t="s">
        <v>3921</v>
      </c>
      <c r="B928" s="7" t="s">
        <v>3922</v>
      </c>
      <c r="C928" s="7" t="s">
        <v>603</v>
      </c>
      <c r="D928" s="7" t="s">
        <v>3923</v>
      </c>
      <c r="E928" s="7"/>
      <c r="F928" s="8">
        <v>777</v>
      </c>
      <c r="G928" s="7" t="s">
        <v>15</v>
      </c>
      <c r="H928" s="7" t="s">
        <v>16</v>
      </c>
      <c r="I928" s="7"/>
      <c r="J928" s="7"/>
    </row>
    <row r="929" spans="1:10" x14ac:dyDescent="0.4">
      <c r="A929" s="7" t="s">
        <v>3924</v>
      </c>
      <c r="B929" s="7" t="s">
        <v>3925</v>
      </c>
      <c r="C929" s="7" t="s">
        <v>1541</v>
      </c>
      <c r="D929" s="7" t="s">
        <v>3926</v>
      </c>
      <c r="E929" s="7"/>
      <c r="F929" s="8">
        <v>76</v>
      </c>
      <c r="G929" s="7" t="s">
        <v>15</v>
      </c>
      <c r="H929" s="7" t="s">
        <v>16</v>
      </c>
      <c r="I929" s="7"/>
      <c r="J929" s="7"/>
    </row>
    <row r="930" spans="1:10" x14ac:dyDescent="0.4">
      <c r="A930" s="7" t="s">
        <v>3927</v>
      </c>
      <c r="B930" s="7" t="s">
        <v>3928</v>
      </c>
      <c r="C930" s="7" t="s">
        <v>3929</v>
      </c>
      <c r="D930" s="7" t="s">
        <v>3930</v>
      </c>
      <c r="E930" s="7" t="s">
        <v>3931</v>
      </c>
      <c r="F930" s="8">
        <v>1399</v>
      </c>
      <c r="G930" s="7" t="s">
        <v>15</v>
      </c>
      <c r="H930" s="7" t="s">
        <v>16</v>
      </c>
      <c r="I930" s="7"/>
      <c r="J930" s="7" t="s">
        <v>3932</v>
      </c>
    </row>
    <row r="931" spans="1:10" x14ac:dyDescent="0.4">
      <c r="A931" s="7" t="s">
        <v>3933</v>
      </c>
      <c r="B931" s="7" t="s">
        <v>3934</v>
      </c>
      <c r="C931" s="7" t="s">
        <v>3935</v>
      </c>
      <c r="D931" s="7" t="s">
        <v>3936</v>
      </c>
      <c r="E931" s="7"/>
      <c r="F931" s="8">
        <v>4</v>
      </c>
      <c r="G931" s="7" t="s">
        <v>15</v>
      </c>
      <c r="H931" s="7" t="s">
        <v>16</v>
      </c>
      <c r="I931" s="7"/>
      <c r="J931" s="7" t="s">
        <v>3937</v>
      </c>
    </row>
    <row r="932" spans="1:10" x14ac:dyDescent="0.4">
      <c r="A932" s="7" t="s">
        <v>3938</v>
      </c>
      <c r="B932" s="7" t="s">
        <v>3939</v>
      </c>
      <c r="C932" s="7" t="s">
        <v>3940</v>
      </c>
      <c r="D932" s="7" t="s">
        <v>3941</v>
      </c>
      <c r="E932" s="7" t="s">
        <v>3942</v>
      </c>
      <c r="F932" s="8">
        <v>580</v>
      </c>
      <c r="G932" s="7" t="s">
        <v>15</v>
      </c>
      <c r="H932" s="7" t="s">
        <v>16</v>
      </c>
      <c r="I932" s="7"/>
      <c r="J932" s="7" t="s">
        <v>3943</v>
      </c>
    </row>
    <row r="933" spans="1:10" x14ac:dyDescent="0.4">
      <c r="A933" s="7" t="s">
        <v>3944</v>
      </c>
      <c r="B933" s="7" t="s">
        <v>3945</v>
      </c>
      <c r="C933" s="7" t="s">
        <v>3946</v>
      </c>
      <c r="D933" s="7" t="s">
        <v>3947</v>
      </c>
      <c r="E933" s="7"/>
      <c r="F933" s="8">
        <v>518</v>
      </c>
      <c r="G933" s="7" t="s">
        <v>15</v>
      </c>
      <c r="H933" s="7" t="s">
        <v>16</v>
      </c>
      <c r="I933" s="7"/>
      <c r="J933" s="7"/>
    </row>
    <row r="934" spans="1:10" x14ac:dyDescent="0.4">
      <c r="A934" s="7" t="s">
        <v>3948</v>
      </c>
      <c r="B934" s="7" t="s">
        <v>3949</v>
      </c>
      <c r="C934" s="7" t="s">
        <v>137</v>
      </c>
      <c r="D934" s="7" t="s">
        <v>3950</v>
      </c>
      <c r="E934" s="7"/>
      <c r="F934" s="8">
        <v>543</v>
      </c>
      <c r="G934" s="7" t="s">
        <v>15</v>
      </c>
      <c r="H934" s="7" t="s">
        <v>16</v>
      </c>
      <c r="I934" s="7"/>
      <c r="J934" s="7" t="s">
        <v>3951</v>
      </c>
    </row>
    <row r="935" spans="1:10" x14ac:dyDescent="0.4">
      <c r="A935" s="7" t="s">
        <v>3952</v>
      </c>
      <c r="B935" s="7" t="s">
        <v>3953</v>
      </c>
      <c r="C935" s="7" t="s">
        <v>3954</v>
      </c>
      <c r="D935" s="7" t="s">
        <v>3955</v>
      </c>
      <c r="E935" s="7"/>
      <c r="F935" s="8">
        <v>10843</v>
      </c>
      <c r="G935" s="7" t="s">
        <v>15</v>
      </c>
      <c r="H935" s="7" t="s">
        <v>16</v>
      </c>
      <c r="I935" s="7"/>
      <c r="J935" s="7"/>
    </row>
    <row r="936" spans="1:10" x14ac:dyDescent="0.4">
      <c r="A936" s="7" t="s">
        <v>3956</v>
      </c>
      <c r="B936" s="7" t="s">
        <v>3957</v>
      </c>
      <c r="C936" s="7" t="s">
        <v>1929</v>
      </c>
      <c r="D936" s="7" t="s">
        <v>3958</v>
      </c>
      <c r="E936" s="7"/>
      <c r="F936" s="8">
        <v>1166</v>
      </c>
      <c r="G936" s="7" t="s">
        <v>15</v>
      </c>
      <c r="H936" s="7" t="s">
        <v>16</v>
      </c>
      <c r="I936" s="7"/>
      <c r="J936" s="7"/>
    </row>
    <row r="937" spans="1:10" x14ac:dyDescent="0.4">
      <c r="A937" s="7" t="s">
        <v>3959</v>
      </c>
      <c r="B937" s="7" t="s">
        <v>3960</v>
      </c>
      <c r="C937" s="7" t="s">
        <v>3961</v>
      </c>
      <c r="D937" s="7" t="s">
        <v>3962</v>
      </c>
      <c r="E937" s="7"/>
      <c r="F937" s="8">
        <v>1555</v>
      </c>
      <c r="G937" s="7" t="s">
        <v>15</v>
      </c>
      <c r="H937" s="7" t="s">
        <v>16</v>
      </c>
      <c r="I937" s="7"/>
      <c r="J937" s="7"/>
    </row>
    <row r="938" spans="1:10" x14ac:dyDescent="0.4">
      <c r="A938" s="7" t="s">
        <v>3963</v>
      </c>
      <c r="B938" s="7" t="s">
        <v>3964</v>
      </c>
      <c r="C938" s="7" t="s">
        <v>1140</v>
      </c>
      <c r="D938" s="7" t="s">
        <v>3965</v>
      </c>
      <c r="E938" s="7"/>
      <c r="F938" s="8">
        <v>777</v>
      </c>
      <c r="G938" s="7" t="s">
        <v>15</v>
      </c>
      <c r="H938" s="7" t="s">
        <v>16</v>
      </c>
      <c r="I938" s="7"/>
      <c r="J938" s="7"/>
    </row>
    <row r="939" spans="1:10" x14ac:dyDescent="0.4">
      <c r="A939" s="7" t="s">
        <v>3966</v>
      </c>
      <c r="B939" s="7" t="s">
        <v>3967</v>
      </c>
      <c r="C939" s="7" t="s">
        <v>1933</v>
      </c>
      <c r="D939" s="7" t="s">
        <v>3968</v>
      </c>
      <c r="E939" s="7"/>
      <c r="F939" s="8">
        <v>500</v>
      </c>
      <c r="G939" s="7" t="s">
        <v>15</v>
      </c>
      <c r="H939" s="7" t="s">
        <v>16</v>
      </c>
      <c r="I939" s="7"/>
      <c r="J939" s="7"/>
    </row>
    <row r="940" spans="1:10" x14ac:dyDescent="0.4">
      <c r="A940" s="7" t="s">
        <v>3969</v>
      </c>
      <c r="B940" s="7" t="s">
        <v>3970</v>
      </c>
      <c r="C940" s="7" t="s">
        <v>2870</v>
      </c>
      <c r="D940" s="7" t="s">
        <v>3971</v>
      </c>
      <c r="E940" s="7"/>
      <c r="F940" s="8">
        <v>388</v>
      </c>
      <c r="G940" s="7" t="s">
        <v>15</v>
      </c>
      <c r="H940" s="7" t="s">
        <v>16</v>
      </c>
      <c r="I940" s="7"/>
      <c r="J940" s="7"/>
    </row>
    <row r="941" spans="1:10" x14ac:dyDescent="0.4">
      <c r="A941" s="7" t="s">
        <v>3972</v>
      </c>
      <c r="B941" s="7" t="s">
        <v>3973</v>
      </c>
      <c r="C941" s="7" t="s">
        <v>2050</v>
      </c>
      <c r="D941" s="7" t="s">
        <v>3974</v>
      </c>
      <c r="E941" s="7" t="s">
        <v>3975</v>
      </c>
      <c r="F941" s="8">
        <v>11000</v>
      </c>
      <c r="G941" s="7" t="s">
        <v>15</v>
      </c>
      <c r="H941" s="7" t="s">
        <v>16</v>
      </c>
      <c r="I941" s="7"/>
      <c r="J941" s="7" t="s">
        <v>3976</v>
      </c>
    </row>
    <row r="942" spans="1:10" x14ac:dyDescent="0.4">
      <c r="A942" s="7" t="s">
        <v>3977</v>
      </c>
      <c r="B942" s="7" t="s">
        <v>3978</v>
      </c>
      <c r="C942" s="7" t="s">
        <v>2204</v>
      </c>
      <c r="D942" s="7" t="s">
        <v>3979</v>
      </c>
      <c r="E942" s="7" t="s">
        <v>3980</v>
      </c>
      <c r="F942" s="8">
        <v>777</v>
      </c>
      <c r="G942" s="7" t="s">
        <v>15</v>
      </c>
      <c r="H942" s="7" t="s">
        <v>16</v>
      </c>
      <c r="I942" s="7"/>
      <c r="J942" s="7"/>
    </row>
    <row r="943" spans="1:10" x14ac:dyDescent="0.4">
      <c r="A943" s="7" t="s">
        <v>3981</v>
      </c>
      <c r="B943" s="7" t="s">
        <v>3982</v>
      </c>
      <c r="C943" s="7" t="s">
        <v>3983</v>
      </c>
      <c r="D943" s="7" t="s">
        <v>3984</v>
      </c>
      <c r="E943" s="7"/>
      <c r="F943" s="8">
        <v>388</v>
      </c>
      <c r="G943" s="7" t="s">
        <v>15</v>
      </c>
      <c r="H943" s="7" t="s">
        <v>16</v>
      </c>
      <c r="I943" s="7"/>
      <c r="J943" s="7"/>
    </row>
    <row r="944" spans="1:10" x14ac:dyDescent="0.4">
      <c r="A944" s="7" t="s">
        <v>3985</v>
      </c>
      <c r="B944" s="7" t="s">
        <v>3986</v>
      </c>
      <c r="C944" s="7" t="s">
        <v>3987</v>
      </c>
      <c r="D944" s="7" t="s">
        <v>3988</v>
      </c>
      <c r="E944" s="7" t="s">
        <v>3989</v>
      </c>
      <c r="F944" s="8">
        <v>777</v>
      </c>
      <c r="G944" s="7" t="s">
        <v>15</v>
      </c>
      <c r="H944" s="7" t="s">
        <v>16</v>
      </c>
      <c r="I944" s="7"/>
      <c r="J944" s="7" t="s">
        <v>3990</v>
      </c>
    </row>
    <row r="945" spans="1:10" x14ac:dyDescent="0.4">
      <c r="A945" s="7" t="s">
        <v>3991</v>
      </c>
      <c r="B945" s="7" t="s">
        <v>3992</v>
      </c>
      <c r="C945" s="7" t="s">
        <v>841</v>
      </c>
      <c r="D945" s="7" t="s">
        <v>3993</v>
      </c>
      <c r="E945" s="7" t="s">
        <v>3994</v>
      </c>
      <c r="F945" s="8">
        <v>1320</v>
      </c>
      <c r="G945" s="7" t="s">
        <v>15</v>
      </c>
      <c r="H945" s="7" t="s">
        <v>16</v>
      </c>
      <c r="I945" s="7"/>
      <c r="J945" s="7"/>
    </row>
    <row r="946" spans="1:10" x14ac:dyDescent="0.4">
      <c r="A946" s="7" t="s">
        <v>3995</v>
      </c>
      <c r="B946" s="7" t="s">
        <v>3996</v>
      </c>
      <c r="C946" s="7" t="s">
        <v>3997</v>
      </c>
      <c r="D946" s="7" t="s">
        <v>3998</v>
      </c>
      <c r="E946" s="7"/>
      <c r="F946" s="8">
        <v>10497</v>
      </c>
      <c r="G946" s="7" t="s">
        <v>15</v>
      </c>
      <c r="H946" s="7" t="s">
        <v>16</v>
      </c>
      <c r="I946" s="7"/>
      <c r="J946" s="7"/>
    </row>
    <row r="947" spans="1:10" x14ac:dyDescent="0.4">
      <c r="A947" s="7" t="s">
        <v>3999</v>
      </c>
      <c r="B947" s="7" t="s">
        <v>4000</v>
      </c>
      <c r="C947" s="7" t="s">
        <v>2737</v>
      </c>
      <c r="D947" s="7" t="s">
        <v>4001</v>
      </c>
      <c r="E947" s="7"/>
      <c r="F947" s="8">
        <v>300</v>
      </c>
      <c r="G947" s="7" t="s">
        <v>15</v>
      </c>
      <c r="H947" s="7" t="s">
        <v>16</v>
      </c>
      <c r="I947" s="7"/>
      <c r="J947" s="7"/>
    </row>
    <row r="948" spans="1:10" x14ac:dyDescent="0.4">
      <c r="A948" s="7" t="s">
        <v>4002</v>
      </c>
      <c r="B948" s="7" t="s">
        <v>4003</v>
      </c>
      <c r="C948" s="7" t="s">
        <v>3870</v>
      </c>
      <c r="D948" s="7" t="s">
        <v>4004</v>
      </c>
      <c r="E948" s="7"/>
      <c r="F948" s="8">
        <v>60</v>
      </c>
      <c r="G948" s="7" t="s">
        <v>15</v>
      </c>
      <c r="H948" s="7" t="s">
        <v>16</v>
      </c>
      <c r="I948" s="7"/>
      <c r="J948" s="7"/>
    </row>
    <row r="949" spans="1:10" x14ac:dyDescent="0.4">
      <c r="A949" s="7" t="s">
        <v>4005</v>
      </c>
      <c r="B949" s="7" t="s">
        <v>4006</v>
      </c>
      <c r="C949" s="7" t="s">
        <v>1140</v>
      </c>
      <c r="D949" s="7" t="s">
        <v>4007</v>
      </c>
      <c r="E949" s="7"/>
      <c r="F949" s="8">
        <v>388</v>
      </c>
      <c r="G949" s="7" t="s">
        <v>15</v>
      </c>
      <c r="H949" s="7" t="s">
        <v>16</v>
      </c>
      <c r="I949" s="7"/>
      <c r="J949" s="7"/>
    </row>
    <row r="950" spans="1:10" x14ac:dyDescent="0.4">
      <c r="A950" s="7" t="s">
        <v>4008</v>
      </c>
      <c r="B950" s="7" t="s">
        <v>4009</v>
      </c>
      <c r="C950" s="7" t="s">
        <v>265</v>
      </c>
      <c r="D950" s="7" t="s">
        <v>4010</v>
      </c>
      <c r="E950" s="7"/>
      <c r="F950" s="8">
        <v>1555</v>
      </c>
      <c r="G950" s="7" t="s">
        <v>15</v>
      </c>
      <c r="H950" s="7" t="s">
        <v>16</v>
      </c>
      <c r="I950" s="7"/>
      <c r="J950" s="7"/>
    </row>
    <row r="951" spans="1:10" x14ac:dyDescent="0.4">
      <c r="A951" s="7" t="s">
        <v>4011</v>
      </c>
      <c r="B951" s="7" t="s">
        <v>4012</v>
      </c>
      <c r="C951" s="7" t="s">
        <v>4013</v>
      </c>
      <c r="D951" s="7" t="s">
        <v>4014</v>
      </c>
      <c r="E951" s="7"/>
      <c r="F951" s="8">
        <v>777</v>
      </c>
      <c r="G951" s="7" t="s">
        <v>15</v>
      </c>
      <c r="H951" s="7" t="s">
        <v>16</v>
      </c>
      <c r="I951" s="7"/>
      <c r="J951" s="7"/>
    </row>
    <row r="952" spans="1:10" x14ac:dyDescent="0.4">
      <c r="A952" s="7" t="s">
        <v>4015</v>
      </c>
      <c r="B952" s="7" t="s">
        <v>4016</v>
      </c>
      <c r="C952" s="7" t="s">
        <v>4013</v>
      </c>
      <c r="D952" s="7" t="s">
        <v>4017</v>
      </c>
      <c r="E952" s="7"/>
      <c r="F952" s="8">
        <v>154</v>
      </c>
      <c r="G952" s="7" t="s">
        <v>15</v>
      </c>
      <c r="H952" s="7" t="s">
        <v>16</v>
      </c>
      <c r="I952" s="7"/>
      <c r="J952" s="7"/>
    </row>
    <row r="953" spans="1:10" x14ac:dyDescent="0.4">
      <c r="A953" s="7" t="s">
        <v>4018</v>
      </c>
      <c r="B953" s="7" t="s">
        <v>4019</v>
      </c>
      <c r="C953" s="7" t="s">
        <v>508</v>
      </c>
      <c r="D953" s="7" t="s">
        <v>4020</v>
      </c>
      <c r="E953" s="7"/>
      <c r="F953" s="8">
        <v>3654</v>
      </c>
      <c r="G953" s="7" t="s">
        <v>15</v>
      </c>
      <c r="H953" s="7" t="s">
        <v>16</v>
      </c>
      <c r="I953" s="7"/>
      <c r="J953" s="7"/>
    </row>
    <row r="954" spans="1:10" x14ac:dyDescent="0.4">
      <c r="A954" s="7" t="s">
        <v>4021</v>
      </c>
      <c r="B954" s="7" t="s">
        <v>4022</v>
      </c>
      <c r="C954" s="7" t="s">
        <v>4023</v>
      </c>
      <c r="D954" s="7" t="s">
        <v>4024</v>
      </c>
      <c r="E954" s="7"/>
      <c r="F954" s="8">
        <v>276</v>
      </c>
      <c r="G954" s="7" t="s">
        <v>15</v>
      </c>
      <c r="H954" s="7" t="s">
        <v>16</v>
      </c>
      <c r="I954" s="7"/>
      <c r="J954" s="7"/>
    </row>
    <row r="955" spans="1:10" x14ac:dyDescent="0.4">
      <c r="A955" s="7" t="s">
        <v>4025</v>
      </c>
      <c r="B955" s="7" t="s">
        <v>4026</v>
      </c>
      <c r="C955" s="7" t="s">
        <v>2485</v>
      </c>
      <c r="D955" s="7" t="s">
        <v>4027</v>
      </c>
      <c r="E955" s="7"/>
      <c r="F955" s="8">
        <v>1632</v>
      </c>
      <c r="G955" s="7" t="s">
        <v>15</v>
      </c>
      <c r="H955" s="7" t="s">
        <v>16</v>
      </c>
      <c r="I955" s="7"/>
      <c r="J955" s="7"/>
    </row>
    <row r="956" spans="1:10" x14ac:dyDescent="0.4">
      <c r="A956" s="7" t="s">
        <v>4028</v>
      </c>
      <c r="B956" s="7" t="s">
        <v>4029</v>
      </c>
      <c r="C956" s="7" t="s">
        <v>1140</v>
      </c>
      <c r="D956" s="7" t="s">
        <v>4030</v>
      </c>
      <c r="E956" s="7"/>
      <c r="F956" s="8">
        <v>777</v>
      </c>
      <c r="G956" s="7" t="s">
        <v>15</v>
      </c>
      <c r="H956" s="7" t="s">
        <v>16</v>
      </c>
      <c r="I956" s="7"/>
      <c r="J956" s="7"/>
    </row>
    <row r="957" spans="1:10" x14ac:dyDescent="0.4">
      <c r="A957" s="7" t="s">
        <v>4031</v>
      </c>
      <c r="B957" s="7" t="s">
        <v>4032</v>
      </c>
      <c r="C957" s="7" t="s">
        <v>1953</v>
      </c>
      <c r="D957" s="7" t="s">
        <v>4033</v>
      </c>
      <c r="E957" s="7"/>
      <c r="F957" s="8">
        <v>777</v>
      </c>
      <c r="G957" s="7" t="s">
        <v>15</v>
      </c>
      <c r="H957" s="7" t="s">
        <v>16</v>
      </c>
      <c r="I957" s="7"/>
      <c r="J957" s="7"/>
    </row>
    <row r="958" spans="1:10" x14ac:dyDescent="0.4">
      <c r="A958" s="7" t="s">
        <v>4034</v>
      </c>
      <c r="B958" s="7" t="s">
        <v>4035</v>
      </c>
      <c r="C958" s="7" t="s">
        <v>3111</v>
      </c>
      <c r="D958" s="7" t="s">
        <v>4036</v>
      </c>
      <c r="E958" s="7"/>
      <c r="F958" s="8">
        <v>362</v>
      </c>
      <c r="G958" s="7" t="s">
        <v>15</v>
      </c>
      <c r="H958" s="7" t="s">
        <v>16</v>
      </c>
      <c r="I958" s="7"/>
      <c r="J958" s="7"/>
    </row>
    <row r="959" spans="1:10" x14ac:dyDescent="0.4">
      <c r="A959" s="7" t="s">
        <v>4037</v>
      </c>
      <c r="B959" s="7" t="s">
        <v>4038</v>
      </c>
      <c r="C959" s="7" t="s">
        <v>4039</v>
      </c>
      <c r="D959" s="7" t="s">
        <v>4040</v>
      </c>
      <c r="E959" s="7"/>
      <c r="F959" s="8">
        <v>76</v>
      </c>
      <c r="G959" s="7" t="s">
        <v>15</v>
      </c>
      <c r="H959" s="7" t="s">
        <v>16</v>
      </c>
      <c r="I959" s="7"/>
      <c r="J959" s="7"/>
    </row>
    <row r="960" spans="1:10" x14ac:dyDescent="0.4">
      <c r="A960" s="7" t="s">
        <v>4041</v>
      </c>
      <c r="B960" s="7" t="s">
        <v>4042</v>
      </c>
      <c r="C960" s="7" t="s">
        <v>1727</v>
      </c>
      <c r="D960" s="7" t="s">
        <v>4043</v>
      </c>
      <c r="E960" s="7"/>
      <c r="F960" s="8">
        <v>777</v>
      </c>
      <c r="G960" s="7" t="s">
        <v>15</v>
      </c>
      <c r="H960" s="7" t="s">
        <v>16</v>
      </c>
      <c r="I960" s="7"/>
      <c r="J960" s="7"/>
    </row>
    <row r="961" spans="1:10" x14ac:dyDescent="0.4">
      <c r="A961" s="7" t="s">
        <v>4044</v>
      </c>
      <c r="B961" s="7" t="s">
        <v>4045</v>
      </c>
      <c r="C961" s="7" t="s">
        <v>4046</v>
      </c>
      <c r="D961" s="7" t="s">
        <v>4047</v>
      </c>
      <c r="E961" s="7"/>
      <c r="F961" s="8">
        <v>2</v>
      </c>
      <c r="G961" s="7" t="s">
        <v>15</v>
      </c>
      <c r="H961" s="7" t="s">
        <v>16</v>
      </c>
      <c r="I961" s="7"/>
      <c r="J961" s="7" t="s">
        <v>4048</v>
      </c>
    </row>
    <row r="962" spans="1:10" x14ac:dyDescent="0.4">
      <c r="A962" s="7" t="s">
        <v>4049</v>
      </c>
      <c r="B962" s="7" t="s">
        <v>4050</v>
      </c>
      <c r="C962" s="7" t="s">
        <v>1006</v>
      </c>
      <c r="D962" s="7" t="s">
        <v>4051</v>
      </c>
      <c r="E962" s="7"/>
      <c r="F962" s="8">
        <v>1200</v>
      </c>
      <c r="G962" s="7" t="s">
        <v>15</v>
      </c>
      <c r="H962" s="7" t="s">
        <v>16</v>
      </c>
      <c r="I962" s="7"/>
      <c r="J962" s="7"/>
    </row>
    <row r="963" spans="1:10" x14ac:dyDescent="0.4">
      <c r="A963" s="7" t="s">
        <v>4052</v>
      </c>
      <c r="B963" s="7" t="s">
        <v>4053</v>
      </c>
      <c r="C963" s="7" t="s">
        <v>4054</v>
      </c>
      <c r="D963" s="7" t="s">
        <v>4055</v>
      </c>
      <c r="E963" s="7"/>
      <c r="F963" s="8">
        <v>11234</v>
      </c>
      <c r="G963" s="7" t="s">
        <v>15</v>
      </c>
      <c r="H963" s="7" t="s">
        <v>16</v>
      </c>
      <c r="I963" s="7"/>
      <c r="J963" s="7"/>
    </row>
    <row r="964" spans="1:10" x14ac:dyDescent="0.4">
      <c r="A964" s="7" t="s">
        <v>4056</v>
      </c>
      <c r="B964" s="7" t="s">
        <v>4057</v>
      </c>
      <c r="C964" s="7" t="s">
        <v>4058</v>
      </c>
      <c r="D964" s="7" t="s">
        <v>4059</v>
      </c>
      <c r="E964" s="7" t="s">
        <v>4060</v>
      </c>
      <c r="F964" s="8">
        <v>2332</v>
      </c>
      <c r="G964" s="7" t="s">
        <v>15</v>
      </c>
      <c r="H964" s="7" t="s">
        <v>16</v>
      </c>
      <c r="I964" s="7"/>
      <c r="J964" s="7" t="s">
        <v>4061</v>
      </c>
    </row>
    <row r="965" spans="1:10" x14ac:dyDescent="0.4">
      <c r="A965" s="7" t="s">
        <v>4062</v>
      </c>
      <c r="B965" s="7" t="s">
        <v>4063</v>
      </c>
      <c r="C965" s="7" t="s">
        <v>4064</v>
      </c>
      <c r="D965" s="7" t="s">
        <v>4065</v>
      </c>
      <c r="E965" s="7" t="s">
        <v>4066</v>
      </c>
      <c r="F965" s="8">
        <v>621</v>
      </c>
      <c r="G965" s="7" t="s">
        <v>15</v>
      </c>
      <c r="H965" s="7" t="s">
        <v>16</v>
      </c>
      <c r="I965" s="7"/>
      <c r="J965" s="7" t="s">
        <v>4067</v>
      </c>
    </row>
    <row r="966" spans="1:10" x14ac:dyDescent="0.4">
      <c r="A966" s="7" t="s">
        <v>4068</v>
      </c>
      <c r="B966" s="7" t="s">
        <v>4069</v>
      </c>
      <c r="C966" s="7" t="s">
        <v>3254</v>
      </c>
      <c r="D966" s="7" t="s">
        <v>4070</v>
      </c>
      <c r="E966" s="7"/>
      <c r="F966" s="8">
        <v>192</v>
      </c>
      <c r="G966" s="7" t="s">
        <v>15</v>
      </c>
      <c r="H966" s="7" t="s">
        <v>16</v>
      </c>
      <c r="I966" s="7"/>
      <c r="J966" s="7"/>
    </row>
    <row r="967" spans="1:10" x14ac:dyDescent="0.4">
      <c r="A967" s="7" t="s">
        <v>4071</v>
      </c>
      <c r="B967" s="7" t="s">
        <v>4072</v>
      </c>
      <c r="C967" s="7" t="s">
        <v>4073</v>
      </c>
      <c r="D967" s="7" t="s">
        <v>4074</v>
      </c>
      <c r="E967" s="7"/>
      <c r="F967" s="8">
        <v>200</v>
      </c>
      <c r="G967" s="7" t="s">
        <v>15</v>
      </c>
      <c r="H967" s="7" t="s">
        <v>16</v>
      </c>
      <c r="I967" s="7"/>
      <c r="J967" s="7"/>
    </row>
    <row r="968" spans="1:10" x14ac:dyDescent="0.4">
      <c r="A968" s="7" t="s">
        <v>4075</v>
      </c>
      <c r="B968" s="7" t="s">
        <v>4076</v>
      </c>
      <c r="C968" s="7" t="s">
        <v>4077</v>
      </c>
      <c r="D968" s="7" t="s">
        <v>4078</v>
      </c>
      <c r="E968" s="7"/>
      <c r="F968" s="8">
        <v>200</v>
      </c>
      <c r="G968" s="7" t="s">
        <v>15</v>
      </c>
      <c r="H968" s="7" t="s">
        <v>16</v>
      </c>
      <c r="I968" s="7"/>
      <c r="J968" s="7"/>
    </row>
    <row r="969" spans="1:10" x14ac:dyDescent="0.4">
      <c r="A969" s="7" t="s">
        <v>4079</v>
      </c>
      <c r="B969" s="7" t="s">
        <v>4080</v>
      </c>
      <c r="C969" s="7" t="s">
        <v>4081</v>
      </c>
      <c r="D969" s="7" t="s">
        <v>4082</v>
      </c>
      <c r="E969" s="7"/>
      <c r="F969" s="8">
        <v>5676</v>
      </c>
      <c r="G969" s="7" t="s">
        <v>15</v>
      </c>
      <c r="H969" s="7" t="s">
        <v>16</v>
      </c>
      <c r="I969" s="7"/>
      <c r="J969" s="7"/>
    </row>
    <row r="970" spans="1:10" x14ac:dyDescent="0.4">
      <c r="A970" s="7" t="s">
        <v>4083</v>
      </c>
      <c r="B970" s="7" t="s">
        <v>4084</v>
      </c>
      <c r="C970" s="7" t="s">
        <v>512</v>
      </c>
      <c r="D970" s="7" t="s">
        <v>4085</v>
      </c>
      <c r="E970" s="7"/>
      <c r="F970" s="8">
        <v>1555</v>
      </c>
      <c r="G970" s="7" t="s">
        <v>15</v>
      </c>
      <c r="H970" s="7" t="s">
        <v>16</v>
      </c>
      <c r="I970" s="7"/>
      <c r="J970" s="7"/>
    </row>
    <row r="971" spans="1:10" x14ac:dyDescent="0.4">
      <c r="A971" s="7" t="s">
        <v>4086</v>
      </c>
      <c r="B971" s="7" t="s">
        <v>4087</v>
      </c>
      <c r="C971" s="7" t="s">
        <v>3537</v>
      </c>
      <c r="D971" s="7" t="s">
        <v>4088</v>
      </c>
      <c r="E971" s="7" t="s">
        <v>4089</v>
      </c>
      <c r="F971" s="8">
        <v>10707</v>
      </c>
      <c r="G971" s="7" t="s">
        <v>15</v>
      </c>
      <c r="H971" s="7" t="s">
        <v>16</v>
      </c>
      <c r="I971" s="7"/>
      <c r="J971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99"/>
  <sheetViews>
    <sheetView tabSelected="1" topLeftCell="A161" workbookViewId="0">
      <selection activeCell="A161" sqref="A161"/>
    </sheetView>
  </sheetViews>
  <sheetFormatPr defaultRowHeight="14.6" x14ac:dyDescent="0.4"/>
  <cols>
    <col min="1" max="1" width="23" customWidth="1"/>
    <col min="3" max="3" width="13.53515625" customWidth="1"/>
    <col min="4" max="4" width="71.84375" customWidth="1"/>
    <col min="6" max="6" width="10.53515625" bestFit="1" customWidth="1"/>
  </cols>
  <sheetData>
    <row r="2" spans="1:10" x14ac:dyDescent="0.4">
      <c r="F2" s="2">
        <f>SUM(F4:F199)</f>
        <v>2727748</v>
      </c>
    </row>
    <row r="3" spans="1:10" ht="15" thickBot="1" x14ac:dyDescent="0.45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5" t="s">
        <v>6</v>
      </c>
      <c r="G3" s="4" t="s">
        <v>7</v>
      </c>
      <c r="H3" s="4" t="s">
        <v>8</v>
      </c>
      <c r="I3" s="4" t="s">
        <v>9</v>
      </c>
      <c r="J3" s="6" t="s">
        <v>10</v>
      </c>
    </row>
    <row r="4" spans="1:10" s="15" customFormat="1" ht="15" thickTop="1" x14ac:dyDescent="0.4">
      <c r="A4" s="475" t="s">
        <v>5665</v>
      </c>
      <c r="B4" s="475" t="s">
        <v>5666</v>
      </c>
      <c r="C4" s="475" t="s">
        <v>5667</v>
      </c>
      <c r="D4" s="475" t="s">
        <v>5668</v>
      </c>
      <c r="E4" s="475" t="s">
        <v>5669</v>
      </c>
      <c r="F4" s="476">
        <v>777</v>
      </c>
      <c r="G4" s="475" t="s">
        <v>15</v>
      </c>
      <c r="H4" s="475" t="s">
        <v>16</v>
      </c>
      <c r="I4" s="475"/>
      <c r="J4" s="475" t="s">
        <v>5670</v>
      </c>
    </row>
    <row r="5" spans="1:10" s="15" customFormat="1" x14ac:dyDescent="0.4">
      <c r="A5" s="475" t="s">
        <v>5671</v>
      </c>
      <c r="B5" s="475" t="s">
        <v>5672</v>
      </c>
      <c r="C5" s="475" t="s">
        <v>5673</v>
      </c>
      <c r="D5" s="475" t="s">
        <v>5674</v>
      </c>
      <c r="E5" s="475" t="s">
        <v>5675</v>
      </c>
      <c r="F5" s="476">
        <v>7000</v>
      </c>
      <c r="G5" s="475" t="s">
        <v>15</v>
      </c>
      <c r="H5" s="475" t="s">
        <v>16</v>
      </c>
      <c r="I5" s="475"/>
      <c r="J5" s="475" t="s">
        <v>5676</v>
      </c>
    </row>
    <row r="6" spans="1:10" s="15" customFormat="1" x14ac:dyDescent="0.4">
      <c r="A6" s="475" t="s">
        <v>5677</v>
      </c>
      <c r="B6" s="475" t="s">
        <v>5678</v>
      </c>
      <c r="C6" s="475" t="s">
        <v>870</v>
      </c>
      <c r="D6" s="475" t="s">
        <v>5679</v>
      </c>
      <c r="E6" s="475"/>
      <c r="F6" s="476">
        <v>8008</v>
      </c>
      <c r="G6" s="475" t="s">
        <v>15</v>
      </c>
      <c r="H6" s="475" t="s">
        <v>16</v>
      </c>
      <c r="I6" s="475"/>
      <c r="J6" s="475"/>
    </row>
    <row r="7" spans="1:10" s="15" customFormat="1" x14ac:dyDescent="0.4">
      <c r="A7" s="475" t="s">
        <v>5680</v>
      </c>
      <c r="B7" s="475" t="s">
        <v>5681</v>
      </c>
      <c r="C7" s="475" t="s">
        <v>2004</v>
      </c>
      <c r="D7" s="475" t="s">
        <v>5682</v>
      </c>
      <c r="E7" s="475" t="s">
        <v>5683</v>
      </c>
      <c r="F7" s="476">
        <v>1243</v>
      </c>
      <c r="G7" s="475" t="s">
        <v>15</v>
      </c>
      <c r="H7" s="475" t="s">
        <v>16</v>
      </c>
      <c r="I7" s="475"/>
      <c r="J7" s="475" t="s">
        <v>5684</v>
      </c>
    </row>
    <row r="8" spans="1:10" s="15" customFormat="1" x14ac:dyDescent="0.4">
      <c r="A8" s="475" t="s">
        <v>5685</v>
      </c>
      <c r="B8" s="475" t="s">
        <v>5686</v>
      </c>
      <c r="C8" s="475" t="s">
        <v>5687</v>
      </c>
      <c r="D8" s="475" t="s">
        <v>5688</v>
      </c>
      <c r="E8" s="475" t="s">
        <v>5689</v>
      </c>
      <c r="F8" s="476">
        <v>54</v>
      </c>
      <c r="G8" s="475" t="s">
        <v>15</v>
      </c>
      <c r="H8" s="475" t="s">
        <v>16</v>
      </c>
      <c r="I8" s="475"/>
      <c r="J8" s="475" t="s">
        <v>5690</v>
      </c>
    </row>
    <row r="9" spans="1:10" s="15" customFormat="1" x14ac:dyDescent="0.4">
      <c r="A9" s="475" t="s">
        <v>5691</v>
      </c>
      <c r="B9" s="475" t="s">
        <v>5692</v>
      </c>
      <c r="C9" s="475" t="s">
        <v>5693</v>
      </c>
      <c r="D9" s="475" t="s">
        <v>5694</v>
      </c>
      <c r="E9" s="475" t="s">
        <v>5695</v>
      </c>
      <c r="F9" s="476">
        <v>250</v>
      </c>
      <c r="G9" s="475" t="s">
        <v>15</v>
      </c>
      <c r="H9" s="475" t="s">
        <v>16</v>
      </c>
      <c r="I9" s="475"/>
      <c r="J9" s="475"/>
    </row>
    <row r="10" spans="1:10" s="15" customFormat="1" x14ac:dyDescent="0.4">
      <c r="A10" s="475" t="s">
        <v>5696</v>
      </c>
      <c r="B10" s="475" t="s">
        <v>5697</v>
      </c>
      <c r="C10" s="475" t="s">
        <v>870</v>
      </c>
      <c r="D10" s="475" t="s">
        <v>5698</v>
      </c>
      <c r="E10" s="475" t="s">
        <v>5699</v>
      </c>
      <c r="F10" s="476">
        <v>2332</v>
      </c>
      <c r="G10" s="475" t="s">
        <v>15</v>
      </c>
      <c r="H10" s="475" t="s">
        <v>16</v>
      </c>
      <c r="I10" s="475"/>
      <c r="J10" s="475" t="s">
        <v>5700</v>
      </c>
    </row>
    <row r="11" spans="1:10" s="15" customFormat="1" x14ac:dyDescent="0.4">
      <c r="A11" s="475" t="s">
        <v>5701</v>
      </c>
      <c r="B11" s="475" t="s">
        <v>5702</v>
      </c>
      <c r="C11" s="475" t="s">
        <v>5703</v>
      </c>
      <c r="D11" s="475" t="s">
        <v>5704</v>
      </c>
      <c r="E11" s="475" t="s">
        <v>5705</v>
      </c>
      <c r="F11" s="476">
        <v>130</v>
      </c>
      <c r="G11" s="475" t="s">
        <v>15</v>
      </c>
      <c r="H11" s="475" t="s">
        <v>16</v>
      </c>
      <c r="I11" s="475"/>
      <c r="J11" s="475" t="s">
        <v>5706</v>
      </c>
    </row>
    <row r="12" spans="1:10" s="15" customFormat="1" x14ac:dyDescent="0.4">
      <c r="A12" s="475" t="s">
        <v>5707</v>
      </c>
      <c r="B12" s="475" t="s">
        <v>5708</v>
      </c>
      <c r="C12" s="475" t="s">
        <v>2737</v>
      </c>
      <c r="D12" s="475" t="s">
        <v>5709</v>
      </c>
      <c r="E12" s="475"/>
      <c r="F12" s="476">
        <v>3888</v>
      </c>
      <c r="G12" s="475" t="s">
        <v>15</v>
      </c>
      <c r="H12" s="475" t="s">
        <v>16</v>
      </c>
      <c r="I12" s="475"/>
      <c r="J12" s="475"/>
    </row>
    <row r="13" spans="1:10" s="15" customFormat="1" x14ac:dyDescent="0.4">
      <c r="A13" s="475" t="s">
        <v>5710</v>
      </c>
      <c r="B13" s="475" t="s">
        <v>5711</v>
      </c>
      <c r="C13" s="475" t="s">
        <v>5712</v>
      </c>
      <c r="D13" s="475" t="s">
        <v>5713</v>
      </c>
      <c r="E13" s="475" t="s">
        <v>5714</v>
      </c>
      <c r="F13" s="476">
        <v>150</v>
      </c>
      <c r="G13" s="475" t="s">
        <v>15</v>
      </c>
      <c r="H13" s="475" t="s">
        <v>16</v>
      </c>
      <c r="I13" s="475"/>
      <c r="J13" s="475" t="s">
        <v>5715</v>
      </c>
    </row>
    <row r="14" spans="1:10" s="15" customFormat="1" x14ac:dyDescent="0.4">
      <c r="A14" s="475" t="s">
        <v>5716</v>
      </c>
      <c r="B14" s="475" t="s">
        <v>5717</v>
      </c>
      <c r="C14" s="475" t="s">
        <v>5718</v>
      </c>
      <c r="D14" s="475" t="s">
        <v>5719</v>
      </c>
      <c r="E14" s="475" t="s">
        <v>5720</v>
      </c>
      <c r="F14" s="476">
        <v>400</v>
      </c>
      <c r="G14" s="475" t="s">
        <v>15</v>
      </c>
      <c r="H14" s="475" t="s">
        <v>16</v>
      </c>
      <c r="I14" s="475"/>
      <c r="J14" s="475"/>
    </row>
    <row r="15" spans="1:10" s="15" customFormat="1" x14ac:dyDescent="0.4">
      <c r="A15" s="475" t="s">
        <v>5721</v>
      </c>
      <c r="B15" s="475" t="s">
        <v>5722</v>
      </c>
      <c r="C15" s="475" t="s">
        <v>5723</v>
      </c>
      <c r="D15" s="475" t="s">
        <v>5724</v>
      </c>
      <c r="E15" s="475" t="s">
        <v>5725</v>
      </c>
      <c r="F15" s="476">
        <v>504</v>
      </c>
      <c r="G15" s="475" t="s">
        <v>15</v>
      </c>
      <c r="H15" s="475" t="s">
        <v>16</v>
      </c>
      <c r="I15" s="475"/>
      <c r="J15" s="475" t="s">
        <v>5726</v>
      </c>
    </row>
    <row r="16" spans="1:10" s="15" customFormat="1" x14ac:dyDescent="0.4">
      <c r="A16" s="475" t="s">
        <v>5727</v>
      </c>
      <c r="B16" s="475" t="s">
        <v>5728</v>
      </c>
      <c r="C16" s="475" t="s">
        <v>39</v>
      </c>
      <c r="D16" s="475" t="s">
        <v>5729</v>
      </c>
      <c r="E16" s="475"/>
      <c r="F16" s="476">
        <v>6000</v>
      </c>
      <c r="G16" s="475" t="s">
        <v>15</v>
      </c>
      <c r="H16" s="475" t="s">
        <v>16</v>
      </c>
      <c r="I16" s="475"/>
      <c r="J16" s="475"/>
    </row>
    <row r="17" spans="1:10" s="15" customFormat="1" x14ac:dyDescent="0.4">
      <c r="A17" s="475" t="s">
        <v>5730</v>
      </c>
      <c r="B17" s="475" t="s">
        <v>5731</v>
      </c>
      <c r="C17" s="475" t="s">
        <v>1553</v>
      </c>
      <c r="D17" s="475" t="s">
        <v>5732</v>
      </c>
      <c r="E17" s="475"/>
      <c r="F17" s="476">
        <v>38817</v>
      </c>
      <c r="G17" s="475" t="s">
        <v>15</v>
      </c>
      <c r="H17" s="475" t="s">
        <v>16</v>
      </c>
      <c r="I17" s="475"/>
      <c r="J17" s="475"/>
    </row>
    <row r="18" spans="1:10" s="15" customFormat="1" x14ac:dyDescent="0.4">
      <c r="A18" s="475" t="s">
        <v>5733</v>
      </c>
      <c r="B18" s="475" t="s">
        <v>5734</v>
      </c>
      <c r="C18" s="475" t="s">
        <v>5735</v>
      </c>
      <c r="D18" s="475" t="s">
        <v>5736</v>
      </c>
      <c r="E18" s="475"/>
      <c r="F18" s="476">
        <v>52000</v>
      </c>
      <c r="G18" s="475" t="s">
        <v>15</v>
      </c>
      <c r="H18" s="475" t="s">
        <v>16</v>
      </c>
      <c r="I18" s="475"/>
      <c r="J18" s="475"/>
    </row>
    <row r="19" spans="1:10" s="15" customFormat="1" x14ac:dyDescent="0.4">
      <c r="A19" s="475" t="s">
        <v>5737</v>
      </c>
      <c r="B19" s="475" t="s">
        <v>5738</v>
      </c>
      <c r="C19" s="475" t="s">
        <v>5739</v>
      </c>
      <c r="D19" s="475" t="s">
        <v>5740</v>
      </c>
      <c r="E19" s="475" t="s">
        <v>5741</v>
      </c>
      <c r="F19" s="476">
        <v>4032</v>
      </c>
      <c r="G19" s="475" t="s">
        <v>15</v>
      </c>
      <c r="H19" s="475" t="s">
        <v>16</v>
      </c>
      <c r="I19" s="475"/>
      <c r="J19" s="475" t="s">
        <v>5742</v>
      </c>
    </row>
    <row r="20" spans="1:10" s="15" customFormat="1" x14ac:dyDescent="0.4">
      <c r="A20" s="475" t="s">
        <v>5743</v>
      </c>
      <c r="B20" s="475" t="s">
        <v>5744</v>
      </c>
      <c r="C20" s="475" t="s">
        <v>5745</v>
      </c>
      <c r="D20" s="475" t="s">
        <v>5746</v>
      </c>
      <c r="E20" s="475" t="s">
        <v>5747</v>
      </c>
      <c r="F20" s="476">
        <v>6142</v>
      </c>
      <c r="G20" s="475" t="s">
        <v>15</v>
      </c>
      <c r="H20" s="475" t="s">
        <v>16</v>
      </c>
      <c r="I20" s="475"/>
      <c r="J20" s="475" t="s">
        <v>5748</v>
      </c>
    </row>
    <row r="21" spans="1:10" s="15" customFormat="1" x14ac:dyDescent="0.4">
      <c r="A21" s="475" t="s">
        <v>5749</v>
      </c>
      <c r="B21" s="475" t="s">
        <v>5750</v>
      </c>
      <c r="C21" s="475" t="s">
        <v>5751</v>
      </c>
      <c r="D21" s="475" t="s">
        <v>5752</v>
      </c>
      <c r="E21" s="475"/>
      <c r="F21" s="476">
        <v>2912</v>
      </c>
      <c r="G21" s="475" t="s">
        <v>15</v>
      </c>
      <c r="H21" s="475" t="s">
        <v>16</v>
      </c>
      <c r="I21" s="475"/>
      <c r="J21" s="475"/>
    </row>
    <row r="22" spans="1:10" s="15" customFormat="1" x14ac:dyDescent="0.4">
      <c r="A22" s="475" t="s">
        <v>5753</v>
      </c>
      <c r="B22" s="475" t="s">
        <v>5754</v>
      </c>
      <c r="C22" s="475" t="s">
        <v>1976</v>
      </c>
      <c r="D22" s="475" t="s">
        <v>5755</v>
      </c>
      <c r="E22" s="475" t="s">
        <v>5756</v>
      </c>
      <c r="F22" s="476">
        <v>4077</v>
      </c>
      <c r="G22" s="475" t="s">
        <v>15</v>
      </c>
      <c r="H22" s="475" t="s">
        <v>16</v>
      </c>
      <c r="I22" s="475"/>
      <c r="J22" s="475" t="s">
        <v>5757</v>
      </c>
    </row>
    <row r="23" spans="1:10" s="15" customFormat="1" x14ac:dyDescent="0.4">
      <c r="A23" s="475" t="s">
        <v>5758</v>
      </c>
      <c r="B23" s="475" t="s">
        <v>5759</v>
      </c>
      <c r="C23" s="475" t="s">
        <v>5760</v>
      </c>
      <c r="D23" s="475" t="s">
        <v>5761</v>
      </c>
      <c r="E23" s="475" t="s">
        <v>5762</v>
      </c>
      <c r="F23" s="476">
        <v>164</v>
      </c>
      <c r="G23" s="475" t="s">
        <v>15</v>
      </c>
      <c r="H23" s="475" t="s">
        <v>16</v>
      </c>
      <c r="I23" s="475"/>
      <c r="J23" s="475" t="s">
        <v>5763</v>
      </c>
    </row>
    <row r="24" spans="1:10" s="15" customFormat="1" x14ac:dyDescent="0.4">
      <c r="A24" s="475" t="s">
        <v>5764</v>
      </c>
      <c r="B24" s="475" t="s">
        <v>5765</v>
      </c>
      <c r="C24" s="475" t="s">
        <v>2374</v>
      </c>
      <c r="D24" s="475" t="s">
        <v>5766</v>
      </c>
      <c r="E24" s="475"/>
      <c r="F24" s="476">
        <v>800</v>
      </c>
      <c r="G24" s="475" t="s">
        <v>15</v>
      </c>
      <c r="H24" s="475" t="s">
        <v>16</v>
      </c>
      <c r="I24" s="475"/>
      <c r="J24" s="475"/>
    </row>
    <row r="25" spans="1:10" s="15" customFormat="1" x14ac:dyDescent="0.4">
      <c r="A25" s="475" t="s">
        <v>5767</v>
      </c>
      <c r="B25" s="475" t="s">
        <v>5768</v>
      </c>
      <c r="C25" s="475" t="s">
        <v>3547</v>
      </c>
      <c r="D25" s="475" t="s">
        <v>5769</v>
      </c>
      <c r="E25" s="475"/>
      <c r="F25" s="476">
        <v>232</v>
      </c>
      <c r="G25" s="475" t="s">
        <v>15</v>
      </c>
      <c r="H25" s="475" t="s">
        <v>16</v>
      </c>
      <c r="I25" s="475"/>
      <c r="J25" s="475"/>
    </row>
    <row r="26" spans="1:10" s="15" customFormat="1" x14ac:dyDescent="0.4">
      <c r="A26" s="475" t="s">
        <v>5770</v>
      </c>
      <c r="B26" s="475" t="s">
        <v>5771</v>
      </c>
      <c r="C26" s="475" t="s">
        <v>1235</v>
      </c>
      <c r="D26" s="475" t="s">
        <v>5772</v>
      </c>
      <c r="E26" s="475"/>
      <c r="F26" s="476">
        <v>1323</v>
      </c>
      <c r="G26" s="475" t="s">
        <v>15</v>
      </c>
      <c r="H26" s="475" t="s">
        <v>16</v>
      </c>
      <c r="I26" s="475"/>
      <c r="J26" s="475"/>
    </row>
    <row r="27" spans="1:10" s="15" customFormat="1" x14ac:dyDescent="0.4">
      <c r="A27" s="475" t="s">
        <v>5773</v>
      </c>
      <c r="B27" s="475" t="s">
        <v>5774</v>
      </c>
      <c r="C27" s="475" t="s">
        <v>664</v>
      </c>
      <c r="D27" s="475" t="s">
        <v>5775</v>
      </c>
      <c r="E27" s="475"/>
      <c r="F27" s="476">
        <v>700</v>
      </c>
      <c r="G27" s="475" t="s">
        <v>15</v>
      </c>
      <c r="H27" s="475" t="s">
        <v>16</v>
      </c>
      <c r="I27" s="475"/>
      <c r="J27" s="475"/>
    </row>
    <row r="28" spans="1:10" s="15" customFormat="1" x14ac:dyDescent="0.4">
      <c r="A28" s="475" t="s">
        <v>5776</v>
      </c>
      <c r="B28" s="475" t="s">
        <v>5777</v>
      </c>
      <c r="C28" s="475" t="s">
        <v>5778</v>
      </c>
      <c r="D28" s="475" t="s">
        <v>5779</v>
      </c>
      <c r="E28" s="475"/>
      <c r="F28" s="476">
        <v>310</v>
      </c>
      <c r="G28" s="475" t="s">
        <v>15</v>
      </c>
      <c r="H28" s="475" t="s">
        <v>16</v>
      </c>
      <c r="I28" s="475"/>
      <c r="J28" s="475"/>
    </row>
    <row r="29" spans="1:10" s="15" customFormat="1" x14ac:dyDescent="0.4">
      <c r="A29" s="475" t="s">
        <v>5780</v>
      </c>
      <c r="B29" s="475" t="s">
        <v>5781</v>
      </c>
      <c r="C29" s="475" t="s">
        <v>5782</v>
      </c>
      <c r="D29" s="475" t="s">
        <v>5783</v>
      </c>
      <c r="E29" s="475" t="s">
        <v>5784</v>
      </c>
      <c r="F29" s="476">
        <v>1555</v>
      </c>
      <c r="G29" s="475" t="s">
        <v>15</v>
      </c>
      <c r="H29" s="475" t="s">
        <v>16</v>
      </c>
      <c r="I29" s="475"/>
      <c r="J29" s="475" t="s">
        <v>5785</v>
      </c>
    </row>
    <row r="30" spans="1:10" s="15" customFormat="1" x14ac:dyDescent="0.4">
      <c r="A30" s="475" t="s">
        <v>5786</v>
      </c>
      <c r="B30" s="475" t="s">
        <v>5787</v>
      </c>
      <c r="C30" s="475" t="s">
        <v>4706</v>
      </c>
      <c r="D30" s="475" t="s">
        <v>5788</v>
      </c>
      <c r="E30" s="475"/>
      <c r="F30" s="476">
        <v>1397054</v>
      </c>
      <c r="G30" s="475" t="s">
        <v>15</v>
      </c>
      <c r="H30" s="475" t="s">
        <v>4094</v>
      </c>
      <c r="I30" s="475"/>
      <c r="J30" s="475"/>
    </row>
    <row r="31" spans="1:10" s="15" customFormat="1" x14ac:dyDescent="0.4">
      <c r="A31" s="475" t="s">
        <v>5789</v>
      </c>
      <c r="B31" s="475" t="s">
        <v>5790</v>
      </c>
      <c r="C31" s="475" t="s">
        <v>1846</v>
      </c>
      <c r="D31" s="475" t="s">
        <v>5791</v>
      </c>
      <c r="E31" s="475" t="s">
        <v>5792</v>
      </c>
      <c r="F31" s="476">
        <v>232</v>
      </c>
      <c r="G31" s="475" t="s">
        <v>15</v>
      </c>
      <c r="H31" s="475" t="s">
        <v>16</v>
      </c>
      <c r="I31" s="475"/>
      <c r="J31" s="475" t="s">
        <v>5793</v>
      </c>
    </row>
    <row r="32" spans="1:10" s="15" customFormat="1" x14ac:dyDescent="0.4">
      <c r="A32" s="475" t="s">
        <v>5794</v>
      </c>
      <c r="B32" s="475" t="s">
        <v>5795</v>
      </c>
      <c r="C32" s="475" t="s">
        <v>2229</v>
      </c>
      <c r="D32" s="475" t="s">
        <v>5796</v>
      </c>
      <c r="E32" s="475"/>
      <c r="F32" s="476">
        <v>2332</v>
      </c>
      <c r="G32" s="475" t="s">
        <v>15</v>
      </c>
      <c r="H32" s="475" t="s">
        <v>16</v>
      </c>
      <c r="I32" s="475"/>
      <c r="J32" s="475"/>
    </row>
    <row r="33" spans="1:10" s="15" customFormat="1" x14ac:dyDescent="0.4">
      <c r="A33" s="475" t="s">
        <v>5797</v>
      </c>
      <c r="B33" s="475" t="s">
        <v>5798</v>
      </c>
      <c r="C33" s="475" t="s">
        <v>2102</v>
      </c>
      <c r="D33" s="475" t="s">
        <v>5799</v>
      </c>
      <c r="E33" s="475"/>
      <c r="F33" s="476">
        <v>52560</v>
      </c>
      <c r="G33" s="475" t="s">
        <v>15</v>
      </c>
      <c r="H33" s="475" t="s">
        <v>16</v>
      </c>
      <c r="I33" s="475"/>
      <c r="J33" s="475"/>
    </row>
    <row r="34" spans="1:10" s="15" customFormat="1" x14ac:dyDescent="0.4">
      <c r="A34" s="475" t="s">
        <v>5800</v>
      </c>
      <c r="B34" s="475" t="s">
        <v>5801</v>
      </c>
      <c r="C34" s="475" t="s">
        <v>5802</v>
      </c>
      <c r="D34" s="475" t="s">
        <v>5803</v>
      </c>
      <c r="E34" s="475"/>
      <c r="F34" s="476">
        <v>6000</v>
      </c>
      <c r="G34" s="475" t="s">
        <v>15</v>
      </c>
      <c r="H34" s="475" t="s">
        <v>16</v>
      </c>
      <c r="I34" s="475"/>
      <c r="J34" s="475"/>
    </row>
    <row r="35" spans="1:10" s="15" customFormat="1" x14ac:dyDescent="0.4">
      <c r="A35" s="475" t="s">
        <v>5804</v>
      </c>
      <c r="B35" s="475" t="s">
        <v>5805</v>
      </c>
      <c r="C35" s="475" t="s">
        <v>2510</v>
      </c>
      <c r="D35" s="475" t="s">
        <v>5806</v>
      </c>
      <c r="E35" s="475"/>
      <c r="F35" s="476">
        <v>388</v>
      </c>
      <c r="G35" s="475" t="s">
        <v>15</v>
      </c>
      <c r="H35" s="475" t="s">
        <v>16</v>
      </c>
      <c r="I35" s="475"/>
      <c r="J35" s="475"/>
    </row>
    <row r="36" spans="1:10" s="15" customFormat="1" x14ac:dyDescent="0.4">
      <c r="A36" s="475" t="s">
        <v>5807</v>
      </c>
      <c r="B36" s="475" t="s">
        <v>5808</v>
      </c>
      <c r="C36" s="475" t="s">
        <v>5234</v>
      </c>
      <c r="D36" s="475" t="s">
        <v>5809</v>
      </c>
      <c r="E36" s="475" t="s">
        <v>5810</v>
      </c>
      <c r="F36" s="476">
        <v>11664</v>
      </c>
      <c r="G36" s="475" t="s">
        <v>15</v>
      </c>
      <c r="H36" s="475" t="s">
        <v>4094</v>
      </c>
      <c r="I36" s="475"/>
      <c r="J36" s="475"/>
    </row>
    <row r="37" spans="1:10" s="15" customFormat="1" x14ac:dyDescent="0.4">
      <c r="A37" s="475" t="s">
        <v>5811</v>
      </c>
      <c r="B37" s="475" t="s">
        <v>5812</v>
      </c>
      <c r="C37" s="475" t="s">
        <v>5813</v>
      </c>
      <c r="D37" s="475" t="s">
        <v>5814</v>
      </c>
      <c r="E37" s="475"/>
      <c r="F37" s="476">
        <v>15552</v>
      </c>
      <c r="G37" s="475" t="s">
        <v>15</v>
      </c>
      <c r="H37" s="475" t="s">
        <v>16</v>
      </c>
      <c r="I37" s="475"/>
      <c r="J37" s="475"/>
    </row>
    <row r="38" spans="1:10" s="15" customFormat="1" x14ac:dyDescent="0.4">
      <c r="A38" s="475" t="s">
        <v>5815</v>
      </c>
      <c r="B38" s="475" t="s">
        <v>5816</v>
      </c>
      <c r="C38" s="475" t="s">
        <v>338</v>
      </c>
      <c r="D38" s="475" t="s">
        <v>5817</v>
      </c>
      <c r="E38" s="475"/>
      <c r="F38" s="476">
        <v>9874</v>
      </c>
      <c r="G38" s="475" t="s">
        <v>15</v>
      </c>
      <c r="H38" s="475" t="s">
        <v>16</v>
      </c>
      <c r="I38" s="475"/>
      <c r="J38" s="475"/>
    </row>
    <row r="39" spans="1:10" s="15" customFormat="1" x14ac:dyDescent="0.4">
      <c r="A39" s="475" t="s">
        <v>5818</v>
      </c>
      <c r="B39" s="475" t="s">
        <v>5819</v>
      </c>
      <c r="C39" s="475" t="s">
        <v>5820</v>
      </c>
      <c r="D39" s="475" t="s">
        <v>5821</v>
      </c>
      <c r="E39" s="475" t="s">
        <v>5822</v>
      </c>
      <c r="F39" s="476">
        <v>388</v>
      </c>
      <c r="G39" s="475" t="s">
        <v>15</v>
      </c>
      <c r="H39" s="475" t="s">
        <v>16</v>
      </c>
      <c r="I39" s="475"/>
      <c r="J39" s="475" t="s">
        <v>5823</v>
      </c>
    </row>
    <row r="40" spans="1:10" s="15" customFormat="1" x14ac:dyDescent="0.4">
      <c r="A40" s="475" t="s">
        <v>5824</v>
      </c>
      <c r="B40" s="475" t="s">
        <v>5825</v>
      </c>
      <c r="C40" s="475" t="s">
        <v>5826</v>
      </c>
      <c r="D40" s="475" t="s">
        <v>5827</v>
      </c>
      <c r="E40" s="475" t="s">
        <v>5828</v>
      </c>
      <c r="F40" s="476">
        <v>396</v>
      </c>
      <c r="G40" s="475" t="s">
        <v>15</v>
      </c>
      <c r="H40" s="475" t="s">
        <v>16</v>
      </c>
      <c r="I40" s="475"/>
      <c r="J40" s="475"/>
    </row>
    <row r="41" spans="1:10" s="15" customFormat="1" x14ac:dyDescent="0.4">
      <c r="A41" s="475" t="s">
        <v>5829</v>
      </c>
      <c r="B41" s="475" t="s">
        <v>5830</v>
      </c>
      <c r="C41" s="475" t="s">
        <v>5831</v>
      </c>
      <c r="D41" s="475" t="s">
        <v>5832</v>
      </c>
      <c r="E41" s="475"/>
      <c r="F41" s="476">
        <v>854</v>
      </c>
      <c r="G41" s="475" t="s">
        <v>15</v>
      </c>
      <c r="H41" s="475" t="s">
        <v>16</v>
      </c>
      <c r="I41" s="475"/>
      <c r="J41" s="475" t="s">
        <v>5833</v>
      </c>
    </row>
    <row r="42" spans="1:10" s="15" customFormat="1" x14ac:dyDescent="0.4">
      <c r="A42" s="475" t="s">
        <v>5834</v>
      </c>
      <c r="B42" s="475" t="s">
        <v>5835</v>
      </c>
      <c r="C42" s="475" t="s">
        <v>1867</v>
      </c>
      <c r="D42" s="475" t="s">
        <v>5836</v>
      </c>
      <c r="E42" s="475" t="s">
        <v>5837</v>
      </c>
      <c r="F42" s="476">
        <v>2798</v>
      </c>
      <c r="G42" s="475" t="s">
        <v>15</v>
      </c>
      <c r="H42" s="475" t="s">
        <v>16</v>
      </c>
      <c r="I42" s="475"/>
      <c r="J42" s="475" t="s">
        <v>5838</v>
      </c>
    </row>
    <row r="43" spans="1:10" s="15" customFormat="1" x14ac:dyDescent="0.4">
      <c r="A43" s="475" t="s">
        <v>5839</v>
      </c>
      <c r="B43" s="475" t="s">
        <v>5840</v>
      </c>
      <c r="C43" s="475" t="s">
        <v>2123</v>
      </c>
      <c r="D43" s="475" t="s">
        <v>5841</v>
      </c>
      <c r="E43" s="475" t="s">
        <v>5842</v>
      </c>
      <c r="F43" s="476">
        <v>1555</v>
      </c>
      <c r="G43" s="475" t="s">
        <v>15</v>
      </c>
      <c r="H43" s="475" t="s">
        <v>16</v>
      </c>
      <c r="I43" s="475"/>
      <c r="J43" s="475" t="s">
        <v>5843</v>
      </c>
    </row>
    <row r="44" spans="1:10" s="15" customFormat="1" x14ac:dyDescent="0.4">
      <c r="A44" s="475" t="s">
        <v>5844</v>
      </c>
      <c r="B44" s="475" t="s">
        <v>5845</v>
      </c>
      <c r="C44" s="475" t="s">
        <v>5846</v>
      </c>
      <c r="D44" s="475" t="s">
        <v>5847</v>
      </c>
      <c r="E44" s="475" t="s">
        <v>5848</v>
      </c>
      <c r="F44" s="476">
        <v>1528</v>
      </c>
      <c r="G44" s="475" t="s">
        <v>15</v>
      </c>
      <c r="H44" s="475" t="s">
        <v>16</v>
      </c>
      <c r="I44" s="475"/>
      <c r="J44" s="475" t="s">
        <v>5849</v>
      </c>
    </row>
    <row r="45" spans="1:10" s="15" customFormat="1" x14ac:dyDescent="0.4">
      <c r="A45" s="475" t="s">
        <v>5850</v>
      </c>
      <c r="B45" s="475" t="s">
        <v>5851</v>
      </c>
      <c r="C45" s="475" t="s">
        <v>1235</v>
      </c>
      <c r="D45" s="475" t="s">
        <v>5852</v>
      </c>
      <c r="E45" s="475"/>
      <c r="F45" s="476">
        <v>777</v>
      </c>
      <c r="G45" s="475" t="s">
        <v>15</v>
      </c>
      <c r="H45" s="475" t="s">
        <v>16</v>
      </c>
      <c r="I45" s="475"/>
      <c r="J45" s="475"/>
    </row>
    <row r="46" spans="1:10" s="15" customFormat="1" x14ac:dyDescent="0.4">
      <c r="A46" s="475" t="s">
        <v>5853</v>
      </c>
      <c r="B46" s="475" t="s">
        <v>5854</v>
      </c>
      <c r="C46" s="475" t="s">
        <v>5855</v>
      </c>
      <c r="D46" s="475" t="s">
        <v>5856</v>
      </c>
      <c r="E46" s="475" t="s">
        <v>5857</v>
      </c>
      <c r="F46" s="476">
        <v>84</v>
      </c>
      <c r="G46" s="475" t="s">
        <v>15</v>
      </c>
      <c r="H46" s="475" t="s">
        <v>16</v>
      </c>
      <c r="I46" s="475"/>
      <c r="J46" s="475" t="s">
        <v>966</v>
      </c>
    </row>
    <row r="47" spans="1:10" s="15" customFormat="1" x14ac:dyDescent="0.4">
      <c r="A47" s="475" t="s">
        <v>5858</v>
      </c>
      <c r="B47" s="475" t="s">
        <v>5859</v>
      </c>
      <c r="C47" s="475" t="s">
        <v>5860</v>
      </c>
      <c r="D47" s="475" t="s">
        <v>5861</v>
      </c>
      <c r="E47" s="475" t="s">
        <v>5862</v>
      </c>
      <c r="F47" s="476">
        <v>362</v>
      </c>
      <c r="G47" s="475" t="s">
        <v>15</v>
      </c>
      <c r="H47" s="475" t="s">
        <v>16</v>
      </c>
      <c r="I47" s="475"/>
      <c r="J47" s="475" t="s">
        <v>5863</v>
      </c>
    </row>
    <row r="48" spans="1:10" s="15" customFormat="1" x14ac:dyDescent="0.4">
      <c r="A48" s="475" t="s">
        <v>5864</v>
      </c>
      <c r="B48" s="475" t="s">
        <v>5865</v>
      </c>
      <c r="C48" s="475" t="s">
        <v>204</v>
      </c>
      <c r="D48" s="475" t="s">
        <v>5866</v>
      </c>
      <c r="E48" s="475"/>
      <c r="F48" s="476">
        <v>300</v>
      </c>
      <c r="G48" s="475" t="s">
        <v>15</v>
      </c>
      <c r="H48" s="475" t="s">
        <v>16</v>
      </c>
      <c r="I48" s="475"/>
      <c r="J48" s="475" t="s">
        <v>5867</v>
      </c>
    </row>
    <row r="49" spans="1:10" s="15" customFormat="1" x14ac:dyDescent="0.4">
      <c r="A49" s="475" t="s">
        <v>5868</v>
      </c>
      <c r="B49" s="475" t="s">
        <v>5869</v>
      </c>
      <c r="C49" s="475" t="s">
        <v>691</v>
      </c>
      <c r="D49" s="475" t="s">
        <v>5870</v>
      </c>
      <c r="E49" s="475" t="s">
        <v>5871</v>
      </c>
      <c r="F49" s="476">
        <v>7776</v>
      </c>
      <c r="G49" s="475" t="s">
        <v>15</v>
      </c>
      <c r="H49" s="475" t="s">
        <v>16</v>
      </c>
      <c r="I49" s="475"/>
      <c r="J49" s="475"/>
    </row>
    <row r="50" spans="1:10" s="15" customFormat="1" x14ac:dyDescent="0.4">
      <c r="A50" s="475" t="s">
        <v>5872</v>
      </c>
      <c r="B50" s="475" t="s">
        <v>5873</v>
      </c>
      <c r="C50" s="475" t="s">
        <v>377</v>
      </c>
      <c r="D50" s="475" t="s">
        <v>5874</v>
      </c>
      <c r="E50" s="475"/>
      <c r="F50" s="476">
        <v>3421</v>
      </c>
      <c r="G50" s="475" t="s">
        <v>15</v>
      </c>
      <c r="H50" s="475" t="s">
        <v>16</v>
      </c>
      <c r="I50" s="475"/>
      <c r="J50" s="475"/>
    </row>
    <row r="51" spans="1:10" s="15" customFormat="1" x14ac:dyDescent="0.4">
      <c r="A51" s="475" t="s">
        <v>5875</v>
      </c>
      <c r="B51" s="475" t="s">
        <v>5876</v>
      </c>
      <c r="C51" s="475" t="s">
        <v>5877</v>
      </c>
      <c r="D51" s="475" t="s">
        <v>5878</v>
      </c>
      <c r="E51" s="475"/>
      <c r="F51" s="476">
        <v>621</v>
      </c>
      <c r="G51" s="475" t="s">
        <v>15</v>
      </c>
      <c r="H51" s="475" t="s">
        <v>16</v>
      </c>
      <c r="I51" s="475"/>
      <c r="J51" s="475" t="s">
        <v>5879</v>
      </c>
    </row>
    <row r="52" spans="1:10" s="15" customFormat="1" x14ac:dyDescent="0.4">
      <c r="A52" s="475" t="s">
        <v>5880</v>
      </c>
      <c r="B52" s="475" t="s">
        <v>5881</v>
      </c>
      <c r="C52" s="475" t="s">
        <v>5882</v>
      </c>
      <c r="D52" s="475" t="s">
        <v>5883</v>
      </c>
      <c r="E52" s="475"/>
      <c r="F52" s="476">
        <v>70</v>
      </c>
      <c r="G52" s="475" t="s">
        <v>15</v>
      </c>
      <c r="H52" s="475" t="s">
        <v>16</v>
      </c>
      <c r="I52" s="475"/>
      <c r="J52" s="475"/>
    </row>
    <row r="53" spans="1:10" s="15" customFormat="1" x14ac:dyDescent="0.4">
      <c r="A53" s="475" t="s">
        <v>5884</v>
      </c>
      <c r="B53" s="475" t="s">
        <v>5885</v>
      </c>
      <c r="C53" s="475" t="s">
        <v>240</v>
      </c>
      <c r="D53" s="475" t="s">
        <v>5886</v>
      </c>
      <c r="E53" s="475"/>
      <c r="F53" s="476">
        <v>2000</v>
      </c>
      <c r="G53" s="475" t="s">
        <v>15</v>
      </c>
      <c r="H53" s="475" t="s">
        <v>16</v>
      </c>
      <c r="I53" s="475"/>
      <c r="J53" s="475"/>
    </row>
    <row r="54" spans="1:10" s="15" customFormat="1" x14ac:dyDescent="0.4">
      <c r="A54" s="475" t="s">
        <v>5887</v>
      </c>
      <c r="B54" s="475" t="s">
        <v>5888</v>
      </c>
      <c r="C54" s="475" t="s">
        <v>540</v>
      </c>
      <c r="D54" s="475" t="s">
        <v>5889</v>
      </c>
      <c r="E54" s="475" t="s">
        <v>5890</v>
      </c>
      <c r="F54" s="476">
        <v>699</v>
      </c>
      <c r="G54" s="475" t="s">
        <v>15</v>
      </c>
      <c r="H54" s="475" t="s">
        <v>16</v>
      </c>
      <c r="I54" s="475"/>
      <c r="J54" s="475"/>
    </row>
    <row r="55" spans="1:10" s="15" customFormat="1" x14ac:dyDescent="0.4">
      <c r="A55" s="475" t="s">
        <v>5891</v>
      </c>
      <c r="B55" s="475" t="s">
        <v>5892</v>
      </c>
      <c r="C55" s="475" t="s">
        <v>5893</v>
      </c>
      <c r="D55" s="475" t="s">
        <v>5894</v>
      </c>
      <c r="E55" s="475" t="s">
        <v>5895</v>
      </c>
      <c r="F55" s="476">
        <v>854</v>
      </c>
      <c r="G55" s="475" t="s">
        <v>15</v>
      </c>
      <c r="H55" s="475" t="s">
        <v>16</v>
      </c>
      <c r="I55" s="475"/>
      <c r="J55" s="475"/>
    </row>
    <row r="56" spans="1:10" s="15" customFormat="1" x14ac:dyDescent="0.4">
      <c r="A56" s="475" t="s">
        <v>5896</v>
      </c>
      <c r="B56" s="475" t="s">
        <v>5897</v>
      </c>
      <c r="C56" s="475" t="s">
        <v>5898</v>
      </c>
      <c r="D56" s="475" t="s">
        <v>5899</v>
      </c>
      <c r="E56" s="475"/>
      <c r="F56" s="476">
        <v>3265</v>
      </c>
      <c r="G56" s="475" t="s">
        <v>15</v>
      </c>
      <c r="H56" s="475" t="s">
        <v>16</v>
      </c>
      <c r="I56" s="475"/>
      <c r="J56" s="475"/>
    </row>
    <row r="57" spans="1:10" s="15" customFormat="1" x14ac:dyDescent="0.4">
      <c r="A57" s="475" t="s">
        <v>5900</v>
      </c>
      <c r="B57" s="475" t="s">
        <v>5901</v>
      </c>
      <c r="C57" s="475" t="s">
        <v>334</v>
      </c>
      <c r="D57" s="475" t="s">
        <v>5902</v>
      </c>
      <c r="E57" s="475"/>
      <c r="F57" s="476">
        <v>1944</v>
      </c>
      <c r="G57" s="475" t="s">
        <v>15</v>
      </c>
      <c r="H57" s="475" t="s">
        <v>16</v>
      </c>
      <c r="I57" s="475"/>
      <c r="J57" s="475"/>
    </row>
    <row r="58" spans="1:10" s="15" customFormat="1" x14ac:dyDescent="0.4">
      <c r="A58" s="475" t="s">
        <v>5903</v>
      </c>
      <c r="B58" s="475" t="s">
        <v>5904</v>
      </c>
      <c r="C58" s="475" t="s">
        <v>884</v>
      </c>
      <c r="D58" s="475" t="s">
        <v>5905</v>
      </c>
      <c r="E58" s="475" t="s">
        <v>5906</v>
      </c>
      <c r="F58" s="476">
        <v>1008</v>
      </c>
      <c r="G58" s="475" t="s">
        <v>15</v>
      </c>
      <c r="H58" s="475" t="s">
        <v>16</v>
      </c>
      <c r="I58" s="475"/>
      <c r="J58" s="475" t="s">
        <v>5907</v>
      </c>
    </row>
    <row r="59" spans="1:10" s="15" customFormat="1" x14ac:dyDescent="0.4">
      <c r="A59" s="475" t="s">
        <v>5908</v>
      </c>
      <c r="B59" s="475" t="s">
        <v>5909</v>
      </c>
      <c r="C59" s="475" t="s">
        <v>5910</v>
      </c>
      <c r="D59" s="475" t="s">
        <v>5911</v>
      </c>
      <c r="E59" s="475" t="s">
        <v>5912</v>
      </c>
      <c r="F59" s="476">
        <v>3888</v>
      </c>
      <c r="G59" s="475" t="s">
        <v>15</v>
      </c>
      <c r="H59" s="475" t="s">
        <v>16</v>
      </c>
      <c r="I59" s="475"/>
      <c r="J59" s="475" t="s">
        <v>5913</v>
      </c>
    </row>
    <row r="60" spans="1:10" s="15" customFormat="1" x14ac:dyDescent="0.4">
      <c r="A60" s="475" t="s">
        <v>5914</v>
      </c>
      <c r="B60" s="475" t="s">
        <v>5915</v>
      </c>
      <c r="C60" s="475" t="s">
        <v>5916</v>
      </c>
      <c r="D60" s="475" t="s">
        <v>5917</v>
      </c>
      <c r="E60" s="475"/>
      <c r="F60" s="476">
        <v>36</v>
      </c>
      <c r="G60" s="475" t="s">
        <v>15</v>
      </c>
      <c r="H60" s="475" t="s">
        <v>16</v>
      </c>
      <c r="I60" s="475"/>
      <c r="J60" s="475"/>
    </row>
    <row r="61" spans="1:10" s="15" customFormat="1" x14ac:dyDescent="0.4">
      <c r="A61" s="475" t="s">
        <v>5918</v>
      </c>
      <c r="B61" s="475" t="s">
        <v>5919</v>
      </c>
      <c r="C61" s="475" t="s">
        <v>33</v>
      </c>
      <c r="D61" s="475" t="s">
        <v>5920</v>
      </c>
      <c r="E61" s="475" t="s">
        <v>5921</v>
      </c>
      <c r="F61" s="476">
        <v>2643</v>
      </c>
      <c r="G61" s="475" t="s">
        <v>15</v>
      </c>
      <c r="H61" s="475" t="s">
        <v>16</v>
      </c>
      <c r="I61" s="475"/>
      <c r="J61" s="475" t="s">
        <v>5922</v>
      </c>
    </row>
    <row r="62" spans="1:10" s="15" customFormat="1" x14ac:dyDescent="0.4">
      <c r="A62" s="475" t="s">
        <v>5923</v>
      </c>
      <c r="B62" s="475" t="s">
        <v>5924</v>
      </c>
      <c r="C62" s="475" t="s">
        <v>4013</v>
      </c>
      <c r="D62" s="475" t="s">
        <v>5925</v>
      </c>
      <c r="E62" s="475"/>
      <c r="F62" s="476">
        <v>7309</v>
      </c>
      <c r="G62" s="475" t="s">
        <v>15</v>
      </c>
      <c r="H62" s="475" t="s">
        <v>16</v>
      </c>
      <c r="I62" s="475"/>
      <c r="J62" s="475"/>
    </row>
    <row r="63" spans="1:10" s="15" customFormat="1" x14ac:dyDescent="0.4">
      <c r="A63" s="475" t="s">
        <v>5926</v>
      </c>
      <c r="B63" s="475" t="s">
        <v>5927</v>
      </c>
      <c r="C63" s="475" t="s">
        <v>5928</v>
      </c>
      <c r="D63" s="475" t="s">
        <v>5929</v>
      </c>
      <c r="E63" s="475" t="s">
        <v>5930</v>
      </c>
      <c r="F63" s="476">
        <v>1196</v>
      </c>
      <c r="G63" s="475" t="s">
        <v>15</v>
      </c>
      <c r="H63" s="475" t="s">
        <v>16</v>
      </c>
      <c r="I63" s="475"/>
      <c r="J63" s="475"/>
    </row>
    <row r="64" spans="1:10" s="15" customFormat="1" x14ac:dyDescent="0.4">
      <c r="A64" s="475" t="s">
        <v>5931</v>
      </c>
      <c r="B64" s="475" t="s">
        <v>5932</v>
      </c>
      <c r="C64" s="475" t="s">
        <v>5933</v>
      </c>
      <c r="D64" s="475" t="s">
        <v>5934</v>
      </c>
      <c r="E64" s="475" t="s">
        <v>5935</v>
      </c>
      <c r="F64" s="476">
        <v>52330</v>
      </c>
      <c r="G64" s="475" t="s">
        <v>15</v>
      </c>
      <c r="H64" s="475" t="s">
        <v>16</v>
      </c>
      <c r="I64" s="475"/>
      <c r="J64" s="475"/>
    </row>
    <row r="65" spans="1:10" s="15" customFormat="1" x14ac:dyDescent="0.4">
      <c r="A65" s="475" t="s">
        <v>5936</v>
      </c>
      <c r="B65" s="475" t="s">
        <v>5937</v>
      </c>
      <c r="C65" s="475" t="s">
        <v>5938</v>
      </c>
      <c r="D65" s="475" t="s">
        <v>5939</v>
      </c>
      <c r="E65" s="475"/>
      <c r="F65" s="476">
        <v>8980</v>
      </c>
      <c r="G65" s="475" t="s">
        <v>15</v>
      </c>
      <c r="H65" s="475" t="s">
        <v>16</v>
      </c>
      <c r="I65" s="475"/>
      <c r="J65" s="475"/>
    </row>
    <row r="66" spans="1:10" s="15" customFormat="1" x14ac:dyDescent="0.4">
      <c r="A66" s="475" t="s">
        <v>5940</v>
      </c>
      <c r="B66" s="475" t="s">
        <v>5941</v>
      </c>
      <c r="C66" s="475" t="s">
        <v>1177</v>
      </c>
      <c r="D66" s="475" t="s">
        <v>5942</v>
      </c>
      <c r="E66" s="475"/>
      <c r="F66" s="476">
        <v>13219</v>
      </c>
      <c r="G66" s="475" t="s">
        <v>15</v>
      </c>
      <c r="H66" s="475" t="s">
        <v>16</v>
      </c>
      <c r="I66" s="475"/>
      <c r="J66" s="475"/>
    </row>
    <row r="67" spans="1:10" s="15" customFormat="1" x14ac:dyDescent="0.4">
      <c r="A67" s="475" t="s">
        <v>5943</v>
      </c>
      <c r="B67" s="475" t="s">
        <v>5944</v>
      </c>
      <c r="C67" s="475" t="s">
        <v>526</v>
      </c>
      <c r="D67" s="475" t="s">
        <v>5945</v>
      </c>
      <c r="E67" s="475" t="s">
        <v>5946</v>
      </c>
      <c r="F67" s="476">
        <v>300</v>
      </c>
      <c r="G67" s="475" t="s">
        <v>15</v>
      </c>
      <c r="H67" s="475" t="s">
        <v>16</v>
      </c>
      <c r="I67" s="475"/>
      <c r="J67" s="475" t="s">
        <v>5947</v>
      </c>
    </row>
    <row r="68" spans="1:10" s="15" customFormat="1" x14ac:dyDescent="0.4">
      <c r="A68" s="475" t="s">
        <v>5948</v>
      </c>
      <c r="B68" s="475" t="s">
        <v>5949</v>
      </c>
      <c r="C68" s="475" t="s">
        <v>5882</v>
      </c>
      <c r="D68" s="475" t="s">
        <v>5950</v>
      </c>
      <c r="E68" s="475"/>
      <c r="F68" s="476">
        <v>1170</v>
      </c>
      <c r="G68" s="475" t="s">
        <v>15</v>
      </c>
      <c r="H68" s="475" t="s">
        <v>16</v>
      </c>
      <c r="I68" s="475"/>
      <c r="J68" s="475"/>
    </row>
    <row r="69" spans="1:10" s="15" customFormat="1" x14ac:dyDescent="0.4">
      <c r="A69" s="475" t="s">
        <v>5951</v>
      </c>
      <c r="B69" s="475" t="s">
        <v>5952</v>
      </c>
      <c r="C69" s="475" t="s">
        <v>3287</v>
      </c>
      <c r="D69" s="475" t="s">
        <v>5953</v>
      </c>
      <c r="E69" s="475"/>
      <c r="F69" s="476">
        <v>800</v>
      </c>
      <c r="G69" s="475" t="s">
        <v>15</v>
      </c>
      <c r="H69" s="475" t="s">
        <v>16</v>
      </c>
      <c r="I69" s="475"/>
      <c r="J69" s="475"/>
    </row>
    <row r="70" spans="1:10" s="15" customFormat="1" x14ac:dyDescent="0.4">
      <c r="A70" s="475" t="s">
        <v>5954</v>
      </c>
      <c r="B70" s="475" t="s">
        <v>5955</v>
      </c>
      <c r="C70" s="475" t="s">
        <v>4284</v>
      </c>
      <c r="D70" s="475" t="s">
        <v>5956</v>
      </c>
      <c r="E70" s="475" t="s">
        <v>5957</v>
      </c>
      <c r="F70" s="476">
        <v>2150</v>
      </c>
      <c r="G70" s="475" t="s">
        <v>15</v>
      </c>
      <c r="H70" s="475" t="s">
        <v>16</v>
      </c>
      <c r="I70" s="475"/>
      <c r="J70" s="475"/>
    </row>
    <row r="71" spans="1:10" s="15" customFormat="1" x14ac:dyDescent="0.4">
      <c r="A71" s="475" t="s">
        <v>5958</v>
      </c>
      <c r="B71" s="475" t="s">
        <v>5959</v>
      </c>
      <c r="C71" s="475" t="s">
        <v>4284</v>
      </c>
      <c r="D71" s="475" t="s">
        <v>5956</v>
      </c>
      <c r="E71" s="475" t="s">
        <v>5960</v>
      </c>
      <c r="F71" s="476">
        <v>720</v>
      </c>
      <c r="G71" s="475" t="s">
        <v>15</v>
      </c>
      <c r="H71" s="475" t="s">
        <v>16</v>
      </c>
      <c r="I71" s="475"/>
      <c r="J71" s="475" t="s">
        <v>5961</v>
      </c>
    </row>
    <row r="72" spans="1:10" s="15" customFormat="1" x14ac:dyDescent="0.4">
      <c r="A72" s="475" t="s">
        <v>5962</v>
      </c>
      <c r="B72" s="475" t="s">
        <v>5963</v>
      </c>
      <c r="C72" s="475" t="s">
        <v>5964</v>
      </c>
      <c r="D72" s="475" t="s">
        <v>5965</v>
      </c>
      <c r="E72" s="475"/>
      <c r="F72" s="476">
        <v>200</v>
      </c>
      <c r="G72" s="475" t="s">
        <v>15</v>
      </c>
      <c r="H72" s="475" t="s">
        <v>16</v>
      </c>
      <c r="I72" s="475"/>
      <c r="J72" s="475"/>
    </row>
    <row r="73" spans="1:10" s="15" customFormat="1" x14ac:dyDescent="0.4">
      <c r="A73" s="475" t="s">
        <v>5966</v>
      </c>
      <c r="B73" s="475" t="s">
        <v>5967</v>
      </c>
      <c r="C73" s="475" t="s">
        <v>5968</v>
      </c>
      <c r="D73" s="475" t="s">
        <v>5969</v>
      </c>
      <c r="E73" s="475"/>
      <c r="F73" s="476">
        <v>2126</v>
      </c>
      <c r="G73" s="475" t="s">
        <v>15</v>
      </c>
      <c r="H73" s="475" t="s">
        <v>16</v>
      </c>
      <c r="I73" s="475"/>
      <c r="J73" s="475"/>
    </row>
    <row r="74" spans="1:10" s="15" customFormat="1" x14ac:dyDescent="0.4">
      <c r="A74" s="475" t="s">
        <v>5970</v>
      </c>
      <c r="B74" s="475" t="s">
        <v>5971</v>
      </c>
      <c r="C74" s="475" t="s">
        <v>5972</v>
      </c>
      <c r="D74" s="475" t="s">
        <v>5973</v>
      </c>
      <c r="E74" s="475" t="s">
        <v>5974</v>
      </c>
      <c r="F74" s="476">
        <v>244</v>
      </c>
      <c r="G74" s="475" t="s">
        <v>15</v>
      </c>
      <c r="H74" s="475" t="s">
        <v>16</v>
      </c>
      <c r="I74" s="475"/>
      <c r="J74" s="475" t="s">
        <v>5975</v>
      </c>
    </row>
    <row r="75" spans="1:10" s="15" customFormat="1" x14ac:dyDescent="0.4">
      <c r="A75" s="475" t="s">
        <v>5976</v>
      </c>
      <c r="B75" s="475" t="s">
        <v>5977</v>
      </c>
      <c r="C75" s="475" t="s">
        <v>4450</v>
      </c>
      <c r="D75" s="475" t="s">
        <v>5978</v>
      </c>
      <c r="E75" s="475" t="s">
        <v>5979</v>
      </c>
      <c r="F75" s="476">
        <v>2565</v>
      </c>
      <c r="G75" s="475" t="s">
        <v>15</v>
      </c>
      <c r="H75" s="475" t="s">
        <v>16</v>
      </c>
      <c r="I75" s="475"/>
      <c r="J75" s="475" t="s">
        <v>5980</v>
      </c>
    </row>
    <row r="76" spans="1:10" s="15" customFormat="1" x14ac:dyDescent="0.4">
      <c r="A76" s="475" t="s">
        <v>5981</v>
      </c>
      <c r="B76" s="475" t="s">
        <v>5982</v>
      </c>
      <c r="C76" s="475" t="s">
        <v>5983</v>
      </c>
      <c r="D76" s="475" t="s">
        <v>5984</v>
      </c>
      <c r="E76" s="475" t="s">
        <v>5985</v>
      </c>
      <c r="F76" s="476">
        <v>493</v>
      </c>
      <c r="G76" s="475" t="s">
        <v>15</v>
      </c>
      <c r="H76" s="475" t="s">
        <v>16</v>
      </c>
      <c r="I76" s="475"/>
      <c r="J76" s="475" t="s">
        <v>5986</v>
      </c>
    </row>
    <row r="77" spans="1:10" s="15" customFormat="1" x14ac:dyDescent="0.4">
      <c r="A77" s="475" t="s">
        <v>5987</v>
      </c>
      <c r="B77" s="475" t="s">
        <v>5988</v>
      </c>
      <c r="C77" s="475" t="s">
        <v>5983</v>
      </c>
      <c r="D77" s="475" t="s">
        <v>5989</v>
      </c>
      <c r="E77" s="475" t="s">
        <v>5990</v>
      </c>
      <c r="F77" s="476">
        <v>581</v>
      </c>
      <c r="G77" s="475" t="s">
        <v>15</v>
      </c>
      <c r="H77" s="475" t="s">
        <v>16</v>
      </c>
      <c r="I77" s="475"/>
      <c r="J77" s="475" t="s">
        <v>5991</v>
      </c>
    </row>
    <row r="78" spans="1:10" s="15" customFormat="1" x14ac:dyDescent="0.4">
      <c r="A78" s="475" t="s">
        <v>5992</v>
      </c>
      <c r="B78" s="475" t="s">
        <v>5993</v>
      </c>
      <c r="C78" s="475" t="s">
        <v>5994</v>
      </c>
      <c r="D78" s="475" t="s">
        <v>5995</v>
      </c>
      <c r="E78" s="475" t="s">
        <v>5996</v>
      </c>
      <c r="F78" s="476">
        <v>6051</v>
      </c>
      <c r="G78" s="475" t="s">
        <v>15</v>
      </c>
      <c r="H78" s="475" t="s">
        <v>16</v>
      </c>
      <c r="I78" s="475"/>
      <c r="J78" s="475" t="s">
        <v>5997</v>
      </c>
    </row>
    <row r="79" spans="1:10" s="15" customFormat="1" x14ac:dyDescent="0.4">
      <c r="A79" s="475" t="s">
        <v>5998</v>
      </c>
      <c r="B79" s="475" t="s">
        <v>5999</v>
      </c>
      <c r="C79" s="475" t="s">
        <v>6000</v>
      </c>
      <c r="D79" s="475" t="s">
        <v>5995</v>
      </c>
      <c r="E79" s="475" t="s">
        <v>6001</v>
      </c>
      <c r="F79" s="476">
        <v>10493</v>
      </c>
      <c r="G79" s="475" t="s">
        <v>15</v>
      </c>
      <c r="H79" s="475" t="s">
        <v>16</v>
      </c>
      <c r="I79" s="475"/>
      <c r="J79" s="475" t="s">
        <v>5997</v>
      </c>
    </row>
    <row r="80" spans="1:10" s="15" customFormat="1" x14ac:dyDescent="0.4">
      <c r="A80" s="475" t="s">
        <v>6002</v>
      </c>
      <c r="B80" s="475" t="s">
        <v>6003</v>
      </c>
      <c r="C80" s="475" t="s">
        <v>5983</v>
      </c>
      <c r="D80" s="475" t="s">
        <v>6004</v>
      </c>
      <c r="E80" s="475" t="s">
        <v>5985</v>
      </c>
      <c r="F80" s="476">
        <v>18242</v>
      </c>
      <c r="G80" s="475" t="s">
        <v>15</v>
      </c>
      <c r="H80" s="475" t="s">
        <v>16</v>
      </c>
      <c r="I80" s="475"/>
      <c r="J80" s="475" t="s">
        <v>5986</v>
      </c>
    </row>
    <row r="81" spans="1:10" s="15" customFormat="1" x14ac:dyDescent="0.4">
      <c r="A81" s="475" t="s">
        <v>6005</v>
      </c>
      <c r="B81" s="475" t="s">
        <v>6006</v>
      </c>
      <c r="C81" s="475" t="s">
        <v>3841</v>
      </c>
      <c r="D81" s="475" t="s">
        <v>6007</v>
      </c>
      <c r="E81" s="475"/>
      <c r="F81" s="476">
        <v>777</v>
      </c>
      <c r="G81" s="475" t="s">
        <v>15</v>
      </c>
      <c r="H81" s="475" t="s">
        <v>16</v>
      </c>
      <c r="I81" s="475"/>
      <c r="J81" s="475"/>
    </row>
    <row r="82" spans="1:10" s="15" customFormat="1" x14ac:dyDescent="0.4">
      <c r="A82" s="475" t="s">
        <v>6008</v>
      </c>
      <c r="B82" s="475" t="s">
        <v>6009</v>
      </c>
      <c r="C82" s="475" t="s">
        <v>572</v>
      </c>
      <c r="D82" s="475" t="s">
        <v>6010</v>
      </c>
      <c r="E82" s="475"/>
      <c r="F82" s="476">
        <v>10</v>
      </c>
      <c r="G82" s="475" t="s">
        <v>15</v>
      </c>
      <c r="H82" s="475" t="s">
        <v>16</v>
      </c>
      <c r="I82" s="475"/>
      <c r="J82" s="475" t="s">
        <v>6011</v>
      </c>
    </row>
    <row r="83" spans="1:10" s="15" customFormat="1" x14ac:dyDescent="0.4">
      <c r="A83" s="475" t="s">
        <v>6012</v>
      </c>
      <c r="B83" s="475" t="s">
        <v>6013</v>
      </c>
      <c r="C83" s="475" t="s">
        <v>6014</v>
      </c>
      <c r="D83" s="475" t="s">
        <v>6015</v>
      </c>
      <c r="E83" s="475" t="s">
        <v>6016</v>
      </c>
      <c r="F83" s="476">
        <v>1944</v>
      </c>
      <c r="G83" s="475" t="s">
        <v>15</v>
      </c>
      <c r="H83" s="475" t="s">
        <v>16</v>
      </c>
      <c r="I83" s="475"/>
      <c r="J83" s="475"/>
    </row>
    <row r="84" spans="1:10" s="15" customFormat="1" x14ac:dyDescent="0.4">
      <c r="A84" s="475" t="s">
        <v>6017</v>
      </c>
      <c r="B84" s="475" t="s">
        <v>6018</v>
      </c>
      <c r="C84" s="475" t="s">
        <v>6019</v>
      </c>
      <c r="D84" s="475" t="s">
        <v>6020</v>
      </c>
      <c r="E84" s="475"/>
      <c r="F84" s="476">
        <v>600</v>
      </c>
      <c r="G84" s="475" t="s">
        <v>15</v>
      </c>
      <c r="H84" s="475" t="s">
        <v>16</v>
      </c>
      <c r="I84" s="475"/>
      <c r="J84" s="475"/>
    </row>
    <row r="85" spans="1:10" s="15" customFormat="1" x14ac:dyDescent="0.4">
      <c r="A85" s="475" t="s">
        <v>6021</v>
      </c>
      <c r="B85" s="475" t="s">
        <v>6022</v>
      </c>
      <c r="C85" s="475" t="s">
        <v>6023</v>
      </c>
      <c r="D85" s="475" t="s">
        <v>6024</v>
      </c>
      <c r="E85" s="475"/>
      <c r="F85" s="476">
        <v>700</v>
      </c>
      <c r="G85" s="475" t="s">
        <v>15</v>
      </c>
      <c r="H85" s="475" t="s">
        <v>16</v>
      </c>
      <c r="I85" s="475"/>
      <c r="J85" s="475" t="s">
        <v>6025</v>
      </c>
    </row>
    <row r="86" spans="1:10" s="15" customFormat="1" x14ac:dyDescent="0.4">
      <c r="A86" s="475" t="s">
        <v>6026</v>
      </c>
      <c r="B86" s="475" t="s">
        <v>6027</v>
      </c>
      <c r="C86" s="475" t="s">
        <v>3759</v>
      </c>
      <c r="D86" s="475" t="s">
        <v>6028</v>
      </c>
      <c r="E86" s="475"/>
      <c r="F86" s="476">
        <v>220</v>
      </c>
      <c r="G86" s="475" t="s">
        <v>15</v>
      </c>
      <c r="H86" s="475" t="s">
        <v>16</v>
      </c>
      <c r="I86" s="475"/>
      <c r="J86" s="475"/>
    </row>
    <row r="87" spans="1:10" s="15" customFormat="1" x14ac:dyDescent="0.4">
      <c r="A87" s="475" t="s">
        <v>6029</v>
      </c>
      <c r="B87" s="475" t="s">
        <v>6030</v>
      </c>
      <c r="C87" s="475" t="s">
        <v>1195</v>
      </c>
      <c r="D87" s="475" t="s">
        <v>6031</v>
      </c>
      <c r="E87" s="475"/>
      <c r="F87" s="476">
        <v>777</v>
      </c>
      <c r="G87" s="475" t="s">
        <v>15</v>
      </c>
      <c r="H87" s="475" t="s">
        <v>16</v>
      </c>
      <c r="I87" s="475"/>
      <c r="J87" s="475"/>
    </row>
    <row r="88" spans="1:10" s="15" customFormat="1" x14ac:dyDescent="0.4">
      <c r="A88" s="475" t="s">
        <v>6032</v>
      </c>
      <c r="B88" s="475" t="s">
        <v>6033</v>
      </c>
      <c r="C88" s="475" t="s">
        <v>3678</v>
      </c>
      <c r="D88" s="475" t="s">
        <v>6034</v>
      </c>
      <c r="E88" s="475" t="s">
        <v>6035</v>
      </c>
      <c r="F88" s="476">
        <v>310</v>
      </c>
      <c r="G88" s="475" t="s">
        <v>15</v>
      </c>
      <c r="H88" s="475" t="s">
        <v>16</v>
      </c>
      <c r="I88" s="475"/>
      <c r="J88" s="475" t="s">
        <v>6036</v>
      </c>
    </row>
    <row r="89" spans="1:10" s="15" customFormat="1" x14ac:dyDescent="0.4">
      <c r="A89" s="475" t="s">
        <v>6037</v>
      </c>
      <c r="B89" s="475" t="s">
        <v>6038</v>
      </c>
      <c r="C89" s="475" t="s">
        <v>6039</v>
      </c>
      <c r="D89" s="475" t="s">
        <v>6040</v>
      </c>
      <c r="E89" s="475" t="s">
        <v>6041</v>
      </c>
      <c r="F89" s="476">
        <v>456</v>
      </c>
      <c r="G89" s="475" t="s">
        <v>15</v>
      </c>
      <c r="H89" s="475" t="s">
        <v>16</v>
      </c>
      <c r="I89" s="475"/>
      <c r="J89" s="475" t="s">
        <v>6042</v>
      </c>
    </row>
    <row r="90" spans="1:10" s="15" customFormat="1" x14ac:dyDescent="0.4">
      <c r="A90" s="475" t="s">
        <v>6043</v>
      </c>
      <c r="B90" s="475" t="s">
        <v>6044</v>
      </c>
      <c r="C90" s="475" t="s">
        <v>3488</v>
      </c>
      <c r="D90" s="475" t="s">
        <v>6045</v>
      </c>
      <c r="E90" s="475"/>
      <c r="F90" s="476">
        <v>3110</v>
      </c>
      <c r="G90" s="475" t="s">
        <v>15</v>
      </c>
      <c r="H90" s="475" t="s">
        <v>16</v>
      </c>
      <c r="I90" s="475"/>
      <c r="J90" s="475" t="s">
        <v>6046</v>
      </c>
    </row>
    <row r="91" spans="1:10" s="15" customFormat="1" x14ac:dyDescent="0.4">
      <c r="A91" s="475" t="s">
        <v>6047</v>
      </c>
      <c r="B91" s="475" t="s">
        <v>6048</v>
      </c>
      <c r="C91" s="475" t="s">
        <v>2313</v>
      </c>
      <c r="D91" s="475" t="s">
        <v>6049</v>
      </c>
      <c r="E91" s="475" t="s">
        <v>6050</v>
      </c>
      <c r="F91" s="476">
        <v>700</v>
      </c>
      <c r="G91" s="475" t="s">
        <v>15</v>
      </c>
      <c r="H91" s="475" t="s">
        <v>16</v>
      </c>
      <c r="I91" s="475"/>
      <c r="J91" s="475" t="s">
        <v>6051</v>
      </c>
    </row>
    <row r="92" spans="1:10" s="15" customFormat="1" x14ac:dyDescent="0.4">
      <c r="A92" s="475" t="s">
        <v>6052</v>
      </c>
      <c r="B92" s="475" t="s">
        <v>6053</v>
      </c>
      <c r="C92" s="475" t="s">
        <v>2374</v>
      </c>
      <c r="D92" s="475" t="s">
        <v>4865</v>
      </c>
      <c r="E92" s="475"/>
      <c r="F92" s="476">
        <v>228000</v>
      </c>
      <c r="G92" s="475" t="s">
        <v>15</v>
      </c>
      <c r="H92" s="475" t="s">
        <v>16</v>
      </c>
      <c r="I92" s="475"/>
      <c r="J92" s="475"/>
    </row>
    <row r="93" spans="1:10" s="15" customFormat="1" x14ac:dyDescent="0.4">
      <c r="A93" s="475" t="s">
        <v>6054</v>
      </c>
      <c r="B93" s="475" t="s">
        <v>6055</v>
      </c>
      <c r="C93" s="475" t="s">
        <v>526</v>
      </c>
      <c r="D93" s="475" t="s">
        <v>6056</v>
      </c>
      <c r="E93" s="475" t="s">
        <v>6057</v>
      </c>
      <c r="F93" s="476">
        <v>100</v>
      </c>
      <c r="G93" s="475" t="s">
        <v>15</v>
      </c>
      <c r="H93" s="475" t="s">
        <v>16</v>
      </c>
      <c r="I93" s="475"/>
      <c r="J93" s="475" t="s">
        <v>6058</v>
      </c>
    </row>
    <row r="94" spans="1:10" s="15" customFormat="1" x14ac:dyDescent="0.4">
      <c r="A94" s="475" t="s">
        <v>6059</v>
      </c>
      <c r="B94" s="475" t="s">
        <v>6060</v>
      </c>
      <c r="C94" s="475" t="s">
        <v>6061</v>
      </c>
      <c r="D94" s="475" t="s">
        <v>6062</v>
      </c>
      <c r="E94" s="475" t="s">
        <v>6063</v>
      </c>
      <c r="F94" s="476">
        <v>490</v>
      </c>
      <c r="G94" s="475" t="s">
        <v>15</v>
      </c>
      <c r="H94" s="475" t="s">
        <v>16</v>
      </c>
      <c r="I94" s="475"/>
      <c r="J94" s="475" t="s">
        <v>6064</v>
      </c>
    </row>
    <row r="95" spans="1:10" s="15" customFormat="1" x14ac:dyDescent="0.4">
      <c r="A95" s="475" t="s">
        <v>6065</v>
      </c>
      <c r="B95" s="475" t="s">
        <v>6066</v>
      </c>
      <c r="C95" s="475" t="s">
        <v>6067</v>
      </c>
      <c r="D95" s="475" t="s">
        <v>6068</v>
      </c>
      <c r="E95" s="475" t="s">
        <v>6069</v>
      </c>
      <c r="F95" s="476">
        <v>200</v>
      </c>
      <c r="G95" s="475" t="s">
        <v>15</v>
      </c>
      <c r="H95" s="475" t="s">
        <v>16</v>
      </c>
      <c r="I95" s="475"/>
      <c r="J95" s="475" t="s">
        <v>6070</v>
      </c>
    </row>
    <row r="96" spans="1:10" s="15" customFormat="1" x14ac:dyDescent="0.4">
      <c r="A96" s="475" t="s">
        <v>6071</v>
      </c>
      <c r="B96" s="475" t="s">
        <v>6072</v>
      </c>
      <c r="C96" s="475" t="s">
        <v>2407</v>
      </c>
      <c r="D96" s="475" t="s">
        <v>6073</v>
      </c>
      <c r="E96" s="475"/>
      <c r="F96" s="476">
        <v>6531</v>
      </c>
      <c r="G96" s="475" t="s">
        <v>15</v>
      </c>
      <c r="H96" s="475" t="s">
        <v>16</v>
      </c>
      <c r="I96" s="475"/>
      <c r="J96" s="475"/>
    </row>
    <row r="97" spans="1:10" s="15" customFormat="1" x14ac:dyDescent="0.4">
      <c r="A97" s="475" t="s">
        <v>6074</v>
      </c>
      <c r="B97" s="475" t="s">
        <v>6075</v>
      </c>
      <c r="C97" s="475" t="s">
        <v>2598</v>
      </c>
      <c r="D97" s="475" t="s">
        <v>6076</v>
      </c>
      <c r="E97" s="475" t="s">
        <v>6077</v>
      </c>
      <c r="F97" s="476">
        <v>1944</v>
      </c>
      <c r="G97" s="475" t="s">
        <v>15</v>
      </c>
      <c r="H97" s="475" t="s">
        <v>16</v>
      </c>
      <c r="I97" s="475"/>
      <c r="J97" s="475" t="s">
        <v>6078</v>
      </c>
    </row>
    <row r="98" spans="1:10" s="15" customFormat="1" x14ac:dyDescent="0.4">
      <c r="A98" s="475" t="s">
        <v>6079</v>
      </c>
      <c r="B98" s="475" t="s">
        <v>6080</v>
      </c>
      <c r="C98" s="475" t="s">
        <v>1090</v>
      </c>
      <c r="D98" s="475" t="s">
        <v>6081</v>
      </c>
      <c r="E98" s="475"/>
      <c r="F98" s="476">
        <v>30</v>
      </c>
      <c r="G98" s="475" t="s">
        <v>15</v>
      </c>
      <c r="H98" s="475" t="s">
        <v>16</v>
      </c>
      <c r="I98" s="475"/>
      <c r="J98" s="475"/>
    </row>
    <row r="99" spans="1:10" s="15" customFormat="1" x14ac:dyDescent="0.4">
      <c r="A99" s="475" t="s">
        <v>6082</v>
      </c>
      <c r="B99" s="475" t="s">
        <v>6083</v>
      </c>
      <c r="C99" s="475" t="s">
        <v>344</v>
      </c>
      <c r="D99" s="475" t="s">
        <v>6084</v>
      </c>
      <c r="E99" s="475"/>
      <c r="F99" s="476">
        <v>777</v>
      </c>
      <c r="G99" s="475" t="s">
        <v>15</v>
      </c>
      <c r="H99" s="475" t="s">
        <v>16</v>
      </c>
      <c r="I99" s="475"/>
      <c r="J99" s="475"/>
    </row>
    <row r="100" spans="1:10" s="15" customFormat="1" x14ac:dyDescent="0.4">
      <c r="A100" s="475" t="s">
        <v>6085</v>
      </c>
      <c r="B100" s="475" t="s">
        <v>6086</v>
      </c>
      <c r="C100" s="475" t="s">
        <v>6087</v>
      </c>
      <c r="D100" s="475" t="s">
        <v>6088</v>
      </c>
      <c r="E100" s="475" t="s">
        <v>6089</v>
      </c>
      <c r="F100" s="476">
        <v>2602</v>
      </c>
      <c r="G100" s="475" t="s">
        <v>15</v>
      </c>
      <c r="H100" s="475" t="s">
        <v>16</v>
      </c>
      <c r="I100" s="475"/>
      <c r="J100" s="475" t="s">
        <v>6090</v>
      </c>
    </row>
    <row r="101" spans="1:10" s="15" customFormat="1" x14ac:dyDescent="0.4">
      <c r="A101" s="475" t="s">
        <v>6091</v>
      </c>
      <c r="B101" s="475" t="s">
        <v>6092</v>
      </c>
      <c r="C101" s="475" t="s">
        <v>3396</v>
      </c>
      <c r="D101" s="475" t="s">
        <v>6093</v>
      </c>
      <c r="E101" s="475" t="s">
        <v>6094</v>
      </c>
      <c r="F101" s="476">
        <v>152</v>
      </c>
      <c r="G101" s="475" t="s">
        <v>15</v>
      </c>
      <c r="H101" s="475" t="s">
        <v>16</v>
      </c>
      <c r="I101" s="475"/>
      <c r="J101" s="475" t="s">
        <v>6095</v>
      </c>
    </row>
    <row r="102" spans="1:10" s="15" customFormat="1" x14ac:dyDescent="0.4">
      <c r="A102" s="475" t="s">
        <v>6096</v>
      </c>
      <c r="B102" s="475" t="s">
        <v>6097</v>
      </c>
      <c r="C102" s="475" t="s">
        <v>789</v>
      </c>
      <c r="D102" s="475" t="s">
        <v>6098</v>
      </c>
      <c r="E102" s="475"/>
      <c r="F102" s="476">
        <v>76</v>
      </c>
      <c r="G102" s="475" t="s">
        <v>15</v>
      </c>
      <c r="H102" s="475" t="s">
        <v>16</v>
      </c>
      <c r="I102" s="475"/>
      <c r="J102" s="475"/>
    </row>
    <row r="103" spans="1:10" s="15" customFormat="1" x14ac:dyDescent="0.4">
      <c r="A103" s="475" t="s">
        <v>6099</v>
      </c>
      <c r="B103" s="475" t="s">
        <v>6100</v>
      </c>
      <c r="C103" s="475" t="s">
        <v>6101</v>
      </c>
      <c r="D103" s="475" t="s">
        <v>6102</v>
      </c>
      <c r="E103" s="475"/>
      <c r="F103" s="476">
        <v>777</v>
      </c>
      <c r="G103" s="475" t="s">
        <v>15</v>
      </c>
      <c r="H103" s="475" t="s">
        <v>16</v>
      </c>
      <c r="I103" s="475"/>
      <c r="J103" s="475" t="s">
        <v>6103</v>
      </c>
    </row>
    <row r="104" spans="1:10" s="15" customFormat="1" x14ac:dyDescent="0.4">
      <c r="A104" s="475" t="s">
        <v>6104</v>
      </c>
      <c r="B104" s="475" t="s">
        <v>6105</v>
      </c>
      <c r="C104" s="475" t="s">
        <v>6106</v>
      </c>
      <c r="D104" s="475" t="s">
        <v>6107</v>
      </c>
      <c r="E104" s="475" t="s">
        <v>6108</v>
      </c>
      <c r="F104" s="476">
        <v>7000</v>
      </c>
      <c r="G104" s="475" t="s">
        <v>15</v>
      </c>
      <c r="H104" s="475" t="s">
        <v>16</v>
      </c>
      <c r="I104" s="475"/>
      <c r="J104" s="475" t="s">
        <v>6109</v>
      </c>
    </row>
    <row r="105" spans="1:10" s="15" customFormat="1" x14ac:dyDescent="0.4">
      <c r="A105" s="475" t="s">
        <v>6110</v>
      </c>
      <c r="B105" s="475" t="s">
        <v>6111</v>
      </c>
      <c r="C105" s="475" t="s">
        <v>2907</v>
      </c>
      <c r="D105" s="475" t="s">
        <v>6112</v>
      </c>
      <c r="E105" s="475"/>
      <c r="F105" s="476">
        <v>1800</v>
      </c>
      <c r="G105" s="475" t="s">
        <v>15</v>
      </c>
      <c r="H105" s="475" t="s">
        <v>16</v>
      </c>
      <c r="I105" s="475"/>
      <c r="J105" s="475"/>
    </row>
    <row r="106" spans="1:10" s="15" customFormat="1" x14ac:dyDescent="0.4">
      <c r="A106" s="475" t="s">
        <v>6113</v>
      </c>
      <c r="B106" s="475" t="s">
        <v>6114</v>
      </c>
      <c r="C106" s="475" t="s">
        <v>1177</v>
      </c>
      <c r="D106" s="475" t="s">
        <v>6115</v>
      </c>
      <c r="E106" s="475"/>
      <c r="F106" s="476">
        <v>290</v>
      </c>
      <c r="G106" s="475" t="s">
        <v>15</v>
      </c>
      <c r="H106" s="475" t="s">
        <v>16</v>
      </c>
      <c r="I106" s="475"/>
      <c r="J106" s="475"/>
    </row>
    <row r="107" spans="1:10" s="15" customFormat="1" x14ac:dyDescent="0.4">
      <c r="A107" s="475" t="s">
        <v>6116</v>
      </c>
      <c r="B107" s="475" t="s">
        <v>6117</v>
      </c>
      <c r="C107" s="475" t="s">
        <v>6118</v>
      </c>
      <c r="D107" s="475" t="s">
        <v>6119</v>
      </c>
      <c r="E107" s="475" t="s">
        <v>6120</v>
      </c>
      <c r="F107" s="476">
        <v>932</v>
      </c>
      <c r="G107" s="475" t="s">
        <v>15</v>
      </c>
      <c r="H107" s="475" t="s">
        <v>16</v>
      </c>
      <c r="I107" s="475"/>
      <c r="J107" s="475" t="s">
        <v>6121</v>
      </c>
    </row>
    <row r="108" spans="1:10" s="15" customFormat="1" x14ac:dyDescent="0.4">
      <c r="A108" s="475" t="s">
        <v>6122</v>
      </c>
      <c r="B108" s="475" t="s">
        <v>6123</v>
      </c>
      <c r="C108" s="475" t="s">
        <v>6124</v>
      </c>
      <c r="D108" s="475" t="s">
        <v>6125</v>
      </c>
      <c r="E108" s="475" t="s">
        <v>6126</v>
      </c>
      <c r="F108" s="476">
        <v>210</v>
      </c>
      <c r="G108" s="475" t="s">
        <v>15</v>
      </c>
      <c r="H108" s="475" t="s">
        <v>16</v>
      </c>
      <c r="I108" s="475"/>
      <c r="J108" s="475" t="s">
        <v>6127</v>
      </c>
    </row>
    <row r="109" spans="1:10" s="15" customFormat="1" x14ac:dyDescent="0.4">
      <c r="A109" s="475" t="s">
        <v>6128</v>
      </c>
      <c r="B109" s="475" t="s">
        <v>6129</v>
      </c>
      <c r="C109" s="475" t="s">
        <v>5219</v>
      </c>
      <c r="D109" s="475" t="s">
        <v>6130</v>
      </c>
      <c r="E109" s="475" t="s">
        <v>6131</v>
      </c>
      <c r="F109" s="476">
        <v>1974</v>
      </c>
      <c r="G109" s="475" t="s">
        <v>15</v>
      </c>
      <c r="H109" s="475" t="s">
        <v>16</v>
      </c>
      <c r="I109" s="475"/>
      <c r="J109" s="475" t="s">
        <v>6132</v>
      </c>
    </row>
    <row r="110" spans="1:10" s="15" customFormat="1" x14ac:dyDescent="0.4">
      <c r="A110" s="475" t="s">
        <v>6133</v>
      </c>
      <c r="B110" s="475" t="s">
        <v>6134</v>
      </c>
      <c r="C110" s="475" t="s">
        <v>6135</v>
      </c>
      <c r="D110" s="475" t="s">
        <v>6136</v>
      </c>
      <c r="E110" s="475" t="s">
        <v>6137</v>
      </c>
      <c r="F110" s="476">
        <v>340</v>
      </c>
      <c r="G110" s="475" t="s">
        <v>15</v>
      </c>
      <c r="H110" s="475" t="s">
        <v>16</v>
      </c>
      <c r="I110" s="475"/>
      <c r="J110" s="475" t="s">
        <v>6138</v>
      </c>
    </row>
    <row r="111" spans="1:10" s="15" customFormat="1" x14ac:dyDescent="0.4">
      <c r="A111" s="475" t="s">
        <v>6139</v>
      </c>
      <c r="B111" s="475" t="s">
        <v>6140</v>
      </c>
      <c r="C111" s="475" t="s">
        <v>6141</v>
      </c>
      <c r="D111" s="475" t="s">
        <v>6142</v>
      </c>
      <c r="E111" s="475" t="s">
        <v>6143</v>
      </c>
      <c r="F111" s="476">
        <v>710</v>
      </c>
      <c r="G111" s="475" t="s">
        <v>15</v>
      </c>
      <c r="H111" s="475" t="s">
        <v>16</v>
      </c>
      <c r="I111" s="475"/>
      <c r="J111" s="475" t="s">
        <v>6144</v>
      </c>
    </row>
    <row r="112" spans="1:10" s="15" customFormat="1" x14ac:dyDescent="0.4">
      <c r="A112" s="475" t="s">
        <v>6145</v>
      </c>
      <c r="B112" s="475" t="s">
        <v>6146</v>
      </c>
      <c r="C112" s="475" t="s">
        <v>552</v>
      </c>
      <c r="D112" s="475" t="s">
        <v>6147</v>
      </c>
      <c r="E112" s="475"/>
      <c r="F112" s="476">
        <v>510</v>
      </c>
      <c r="G112" s="475" t="s">
        <v>15</v>
      </c>
      <c r="H112" s="475" t="s">
        <v>16</v>
      </c>
      <c r="I112" s="475"/>
      <c r="J112" s="475"/>
    </row>
    <row r="113" spans="1:10" s="15" customFormat="1" x14ac:dyDescent="0.4">
      <c r="A113" s="475" t="s">
        <v>6148</v>
      </c>
      <c r="B113" s="475" t="s">
        <v>6149</v>
      </c>
      <c r="C113" s="475" t="s">
        <v>6150</v>
      </c>
      <c r="D113" s="475" t="s">
        <v>6151</v>
      </c>
      <c r="E113" s="475"/>
      <c r="F113" s="476">
        <v>6220</v>
      </c>
      <c r="G113" s="475" t="s">
        <v>15</v>
      </c>
      <c r="H113" s="475" t="s">
        <v>16</v>
      </c>
      <c r="I113" s="475"/>
      <c r="J113" s="475" t="s">
        <v>6152</v>
      </c>
    </row>
    <row r="114" spans="1:10" s="15" customFormat="1" x14ac:dyDescent="0.4">
      <c r="A114" s="475" t="s">
        <v>6153</v>
      </c>
      <c r="B114" s="475" t="s">
        <v>6154</v>
      </c>
      <c r="C114" s="475" t="s">
        <v>6155</v>
      </c>
      <c r="D114" s="475" t="s">
        <v>6156</v>
      </c>
      <c r="E114" s="475" t="s">
        <v>6157</v>
      </c>
      <c r="F114" s="476">
        <v>1555</v>
      </c>
      <c r="G114" s="475" t="s">
        <v>15</v>
      </c>
      <c r="H114" s="475" t="s">
        <v>16</v>
      </c>
      <c r="I114" s="475"/>
      <c r="J114" s="475" t="s">
        <v>6158</v>
      </c>
    </row>
    <row r="115" spans="1:10" s="15" customFormat="1" x14ac:dyDescent="0.4">
      <c r="A115" s="475" t="s">
        <v>6159</v>
      </c>
      <c r="B115" s="475" t="s">
        <v>6160</v>
      </c>
      <c r="C115" s="475" t="s">
        <v>6161</v>
      </c>
      <c r="D115" s="475" t="s">
        <v>6162</v>
      </c>
      <c r="E115" s="475" t="s">
        <v>6163</v>
      </c>
      <c r="F115" s="476">
        <v>13918</v>
      </c>
      <c r="G115" s="475" t="s">
        <v>15</v>
      </c>
      <c r="H115" s="475" t="s">
        <v>16</v>
      </c>
      <c r="I115" s="475"/>
      <c r="J115" s="475" t="s">
        <v>6164</v>
      </c>
    </row>
    <row r="116" spans="1:10" s="15" customFormat="1" x14ac:dyDescent="0.4">
      <c r="A116" s="475" t="s">
        <v>6165</v>
      </c>
      <c r="B116" s="475" t="s">
        <v>6166</v>
      </c>
      <c r="C116" s="475" t="s">
        <v>5964</v>
      </c>
      <c r="D116" s="475" t="s">
        <v>6167</v>
      </c>
      <c r="E116" s="475"/>
      <c r="F116" s="476">
        <v>70</v>
      </c>
      <c r="G116" s="475" t="s">
        <v>15</v>
      </c>
      <c r="H116" s="475" t="s">
        <v>16</v>
      </c>
      <c r="I116" s="475"/>
      <c r="J116" s="475" t="s">
        <v>6168</v>
      </c>
    </row>
    <row r="117" spans="1:10" s="15" customFormat="1" x14ac:dyDescent="0.4">
      <c r="A117" s="475" t="s">
        <v>6169</v>
      </c>
      <c r="B117" s="475" t="s">
        <v>6170</v>
      </c>
      <c r="C117" s="475" t="s">
        <v>2427</v>
      </c>
      <c r="D117" s="475" t="s">
        <v>6171</v>
      </c>
      <c r="E117" s="475" t="s">
        <v>6172</v>
      </c>
      <c r="F117" s="476">
        <v>20</v>
      </c>
      <c r="G117" s="475" t="s">
        <v>15</v>
      </c>
      <c r="H117" s="475" t="s">
        <v>16</v>
      </c>
      <c r="I117" s="475"/>
      <c r="J117" s="475"/>
    </row>
    <row r="118" spans="1:10" s="15" customFormat="1" x14ac:dyDescent="0.4">
      <c r="A118" s="475" t="s">
        <v>6173</v>
      </c>
      <c r="B118" s="475" t="s">
        <v>6174</v>
      </c>
      <c r="C118" s="475" t="s">
        <v>6175</v>
      </c>
      <c r="D118" s="475" t="s">
        <v>6176</v>
      </c>
      <c r="E118" s="475"/>
      <c r="F118" s="476">
        <v>500</v>
      </c>
      <c r="G118" s="475" t="s">
        <v>15</v>
      </c>
      <c r="H118" s="475" t="s">
        <v>16</v>
      </c>
      <c r="I118" s="475"/>
      <c r="J118" s="475"/>
    </row>
    <row r="119" spans="1:10" s="15" customFormat="1" x14ac:dyDescent="0.4">
      <c r="A119" s="475" t="s">
        <v>6177</v>
      </c>
      <c r="B119" s="475" t="s">
        <v>6178</v>
      </c>
      <c r="C119" s="475" t="s">
        <v>2598</v>
      </c>
      <c r="D119" s="475" t="s">
        <v>6179</v>
      </c>
      <c r="E119" s="475"/>
      <c r="F119" s="476">
        <v>60</v>
      </c>
      <c r="G119" s="475" t="s">
        <v>15</v>
      </c>
      <c r="H119" s="475" t="s">
        <v>16</v>
      </c>
      <c r="I119" s="475"/>
      <c r="J119" s="475" t="s">
        <v>6180</v>
      </c>
    </row>
    <row r="120" spans="1:10" s="15" customFormat="1" x14ac:dyDescent="0.4">
      <c r="A120" s="475" t="s">
        <v>6181</v>
      </c>
      <c r="B120" s="475" t="s">
        <v>6182</v>
      </c>
      <c r="C120" s="475" t="s">
        <v>6183</v>
      </c>
      <c r="D120" s="475" t="s">
        <v>6184</v>
      </c>
      <c r="E120" s="475" t="s">
        <v>6185</v>
      </c>
      <c r="F120" s="476">
        <v>390</v>
      </c>
      <c r="G120" s="475" t="s">
        <v>15</v>
      </c>
      <c r="H120" s="475" t="s">
        <v>16</v>
      </c>
      <c r="I120" s="475"/>
      <c r="J120" s="475" t="s">
        <v>6186</v>
      </c>
    </row>
    <row r="121" spans="1:10" s="15" customFormat="1" x14ac:dyDescent="0.4">
      <c r="A121" s="475" t="s">
        <v>6187</v>
      </c>
      <c r="B121" s="475" t="s">
        <v>6188</v>
      </c>
      <c r="C121" s="475" t="s">
        <v>6189</v>
      </c>
      <c r="D121" s="475" t="s">
        <v>6190</v>
      </c>
      <c r="E121" s="475" t="s">
        <v>6191</v>
      </c>
      <c r="F121" s="476">
        <v>550</v>
      </c>
      <c r="G121" s="475" t="s">
        <v>15</v>
      </c>
      <c r="H121" s="475" t="s">
        <v>16</v>
      </c>
      <c r="I121" s="475"/>
      <c r="J121" s="475" t="s">
        <v>6192</v>
      </c>
    </row>
    <row r="122" spans="1:10" s="15" customFormat="1" x14ac:dyDescent="0.4">
      <c r="A122" s="475" t="s">
        <v>6193</v>
      </c>
      <c r="B122" s="475" t="s">
        <v>6194</v>
      </c>
      <c r="C122" s="475" t="s">
        <v>2667</v>
      </c>
      <c r="D122" s="475" t="s">
        <v>6195</v>
      </c>
      <c r="E122" s="475" t="s">
        <v>6196</v>
      </c>
      <c r="F122" s="476">
        <v>76352</v>
      </c>
      <c r="G122" s="475" t="s">
        <v>15</v>
      </c>
      <c r="H122" s="475" t="s">
        <v>4094</v>
      </c>
      <c r="I122" s="475"/>
      <c r="J122" s="475"/>
    </row>
    <row r="123" spans="1:10" s="15" customFormat="1" x14ac:dyDescent="0.4">
      <c r="A123" s="475" t="s">
        <v>6197</v>
      </c>
      <c r="B123" s="475" t="s">
        <v>6198</v>
      </c>
      <c r="C123" s="475" t="s">
        <v>1011</v>
      </c>
      <c r="D123" s="475" t="s">
        <v>6199</v>
      </c>
      <c r="E123" s="475" t="s">
        <v>6200</v>
      </c>
      <c r="F123" s="476">
        <v>6220</v>
      </c>
      <c r="G123" s="475" t="s">
        <v>15</v>
      </c>
      <c r="H123" s="475" t="s">
        <v>16</v>
      </c>
      <c r="I123" s="475"/>
      <c r="J123" s="475"/>
    </row>
    <row r="124" spans="1:10" s="15" customFormat="1" x14ac:dyDescent="0.4">
      <c r="A124" s="475" t="s">
        <v>6201</v>
      </c>
      <c r="B124" s="475" t="s">
        <v>6202</v>
      </c>
      <c r="C124" s="475" t="s">
        <v>6203</v>
      </c>
      <c r="D124" s="475" t="s">
        <v>6204</v>
      </c>
      <c r="E124" s="475" t="s">
        <v>6205</v>
      </c>
      <c r="F124" s="476">
        <v>9420</v>
      </c>
      <c r="G124" s="475" t="s">
        <v>15</v>
      </c>
      <c r="H124" s="475" t="s">
        <v>16</v>
      </c>
      <c r="I124" s="475"/>
      <c r="J124" s="475"/>
    </row>
    <row r="125" spans="1:10" s="15" customFormat="1" x14ac:dyDescent="0.4">
      <c r="A125" s="475" t="s">
        <v>6206</v>
      </c>
      <c r="B125" s="475" t="s">
        <v>6207</v>
      </c>
      <c r="C125" s="475" t="s">
        <v>1541</v>
      </c>
      <c r="D125" s="475" t="s">
        <v>6208</v>
      </c>
      <c r="E125" s="475"/>
      <c r="F125" s="476">
        <v>45100</v>
      </c>
      <c r="G125" s="475" t="s">
        <v>15</v>
      </c>
      <c r="H125" s="475" t="s">
        <v>16</v>
      </c>
      <c r="I125" s="475"/>
      <c r="J125" s="475"/>
    </row>
    <row r="126" spans="1:10" s="15" customFormat="1" x14ac:dyDescent="0.4">
      <c r="A126" s="475" t="s">
        <v>6209</v>
      </c>
      <c r="B126" s="475" t="s">
        <v>6210</v>
      </c>
      <c r="C126" s="475" t="s">
        <v>6211</v>
      </c>
      <c r="D126" s="475" t="s">
        <v>6212</v>
      </c>
      <c r="E126" s="475" t="s">
        <v>6213</v>
      </c>
      <c r="F126" s="476">
        <v>1730</v>
      </c>
      <c r="G126" s="475" t="s">
        <v>15</v>
      </c>
      <c r="H126" s="475" t="s">
        <v>16</v>
      </c>
      <c r="I126" s="475"/>
      <c r="J126" s="475" t="s">
        <v>6214</v>
      </c>
    </row>
    <row r="127" spans="1:10" s="15" customFormat="1" x14ac:dyDescent="0.4">
      <c r="A127" s="475" t="s">
        <v>6215</v>
      </c>
      <c r="B127" s="475" t="s">
        <v>6216</v>
      </c>
      <c r="C127" s="475" t="s">
        <v>6217</v>
      </c>
      <c r="D127" s="475" t="s">
        <v>6218</v>
      </c>
      <c r="E127" s="475" t="s">
        <v>6219</v>
      </c>
      <c r="F127" s="476">
        <v>5443</v>
      </c>
      <c r="G127" s="475" t="s">
        <v>15</v>
      </c>
      <c r="H127" s="475" t="s">
        <v>16</v>
      </c>
      <c r="I127" s="475"/>
      <c r="J127" s="475"/>
    </row>
    <row r="128" spans="1:10" s="15" customFormat="1" x14ac:dyDescent="0.4">
      <c r="A128" s="475" t="s">
        <v>6220</v>
      </c>
      <c r="B128" s="475" t="s">
        <v>6221</v>
      </c>
      <c r="C128" s="475" t="s">
        <v>2737</v>
      </c>
      <c r="D128" s="475" t="s">
        <v>6222</v>
      </c>
      <c r="E128" s="475" t="s">
        <v>6223</v>
      </c>
      <c r="F128" s="476">
        <v>18724</v>
      </c>
      <c r="G128" s="475" t="s">
        <v>15</v>
      </c>
      <c r="H128" s="475" t="s">
        <v>16</v>
      </c>
      <c r="I128" s="475"/>
      <c r="J128" s="475" t="s">
        <v>6224</v>
      </c>
    </row>
    <row r="129" spans="1:10" s="15" customFormat="1" x14ac:dyDescent="0.4">
      <c r="A129" s="475" t="s">
        <v>6225</v>
      </c>
      <c r="B129" s="475" t="s">
        <v>6226</v>
      </c>
      <c r="C129" s="475" t="s">
        <v>1148</v>
      </c>
      <c r="D129" s="475" t="s">
        <v>6227</v>
      </c>
      <c r="E129" s="475"/>
      <c r="F129" s="476">
        <v>1555</v>
      </c>
      <c r="G129" s="475" t="s">
        <v>15</v>
      </c>
      <c r="H129" s="475" t="s">
        <v>16</v>
      </c>
      <c r="I129" s="475"/>
      <c r="J129" s="475" t="s">
        <v>6228</v>
      </c>
    </row>
    <row r="130" spans="1:10" s="15" customFormat="1" x14ac:dyDescent="0.4">
      <c r="A130" s="475" t="s">
        <v>6229</v>
      </c>
      <c r="B130" s="475" t="s">
        <v>6230</v>
      </c>
      <c r="C130" s="475" t="s">
        <v>646</v>
      </c>
      <c r="D130" s="475" t="s">
        <v>6231</v>
      </c>
      <c r="E130" s="475"/>
      <c r="F130" s="476">
        <v>4042</v>
      </c>
      <c r="G130" s="475" t="s">
        <v>15</v>
      </c>
      <c r="H130" s="475" t="s">
        <v>16</v>
      </c>
      <c r="I130" s="475"/>
      <c r="J130" s="475"/>
    </row>
    <row r="131" spans="1:10" s="15" customFormat="1" x14ac:dyDescent="0.4">
      <c r="A131" s="475" t="s">
        <v>6232</v>
      </c>
      <c r="B131" s="475" t="s">
        <v>6233</v>
      </c>
      <c r="C131" s="475" t="s">
        <v>1985</v>
      </c>
      <c r="D131" s="475" t="s">
        <v>6234</v>
      </c>
      <c r="E131" s="475" t="s">
        <v>6235</v>
      </c>
      <c r="F131" s="476">
        <v>46</v>
      </c>
      <c r="G131" s="475" t="s">
        <v>15</v>
      </c>
      <c r="H131" s="475" t="s">
        <v>16</v>
      </c>
      <c r="I131" s="475"/>
      <c r="J131" s="475" t="s">
        <v>6236</v>
      </c>
    </row>
    <row r="132" spans="1:10" s="15" customFormat="1" x14ac:dyDescent="0.4">
      <c r="A132" s="475" t="s">
        <v>6237</v>
      </c>
      <c r="B132" s="475" t="s">
        <v>6238</v>
      </c>
      <c r="C132" s="475" t="s">
        <v>6239</v>
      </c>
      <c r="D132" s="475" t="s">
        <v>6240</v>
      </c>
      <c r="E132" s="475"/>
      <c r="F132" s="476">
        <v>130</v>
      </c>
      <c r="G132" s="475" t="s">
        <v>15</v>
      </c>
      <c r="H132" s="475" t="s">
        <v>16</v>
      </c>
      <c r="I132" s="475"/>
      <c r="J132" s="475"/>
    </row>
    <row r="133" spans="1:10" s="15" customFormat="1" x14ac:dyDescent="0.4">
      <c r="A133" s="475" t="s">
        <v>6241</v>
      </c>
      <c r="B133" s="475" t="s">
        <v>6242</v>
      </c>
      <c r="C133" s="475" t="s">
        <v>6243</v>
      </c>
      <c r="D133" s="475" t="s">
        <v>6244</v>
      </c>
      <c r="E133" s="475" t="s">
        <v>6245</v>
      </c>
      <c r="F133" s="476">
        <v>1360</v>
      </c>
      <c r="G133" s="475" t="s">
        <v>15</v>
      </c>
      <c r="H133" s="475" t="s">
        <v>16</v>
      </c>
      <c r="I133" s="475"/>
      <c r="J133" s="475" t="s">
        <v>6246</v>
      </c>
    </row>
    <row r="134" spans="1:10" s="15" customFormat="1" x14ac:dyDescent="0.4">
      <c r="A134" s="475" t="s">
        <v>6247</v>
      </c>
      <c r="B134" s="475" t="s">
        <v>6248</v>
      </c>
      <c r="C134" s="475" t="s">
        <v>334</v>
      </c>
      <c r="D134" s="475" t="s">
        <v>6249</v>
      </c>
      <c r="E134" s="475"/>
      <c r="F134" s="476">
        <v>1944</v>
      </c>
      <c r="G134" s="475" t="s">
        <v>15</v>
      </c>
      <c r="H134" s="475" t="s">
        <v>16</v>
      </c>
      <c r="I134" s="475"/>
      <c r="J134" s="475"/>
    </row>
    <row r="135" spans="1:10" s="15" customFormat="1" x14ac:dyDescent="0.4">
      <c r="A135" s="475" t="s">
        <v>6250</v>
      </c>
      <c r="B135" s="475" t="s">
        <v>6251</v>
      </c>
      <c r="C135" s="475" t="s">
        <v>2123</v>
      </c>
      <c r="D135" s="475" t="s">
        <v>6252</v>
      </c>
      <c r="E135" s="475" t="s">
        <v>6253</v>
      </c>
      <c r="F135" s="476">
        <v>5443</v>
      </c>
      <c r="G135" s="475" t="s">
        <v>15</v>
      </c>
      <c r="H135" s="475" t="s">
        <v>16</v>
      </c>
      <c r="I135" s="475"/>
      <c r="J135" s="475" t="s">
        <v>6254</v>
      </c>
    </row>
    <row r="136" spans="1:10" s="15" customFormat="1" x14ac:dyDescent="0.4">
      <c r="A136" s="475" t="s">
        <v>6255</v>
      </c>
      <c r="B136" s="475" t="s">
        <v>6256</v>
      </c>
      <c r="C136" s="475" t="s">
        <v>281</v>
      </c>
      <c r="D136" s="475" t="s">
        <v>6257</v>
      </c>
      <c r="E136" s="475" t="s">
        <v>6258</v>
      </c>
      <c r="F136" s="476">
        <v>6064</v>
      </c>
      <c r="G136" s="475" t="s">
        <v>15</v>
      </c>
      <c r="H136" s="475" t="s">
        <v>16</v>
      </c>
      <c r="I136" s="475"/>
      <c r="J136" s="475"/>
    </row>
    <row r="137" spans="1:10" s="15" customFormat="1" x14ac:dyDescent="0.4">
      <c r="A137" s="475" t="s">
        <v>6259</v>
      </c>
      <c r="B137" s="475" t="s">
        <v>6260</v>
      </c>
      <c r="C137" s="475" t="s">
        <v>6261</v>
      </c>
      <c r="D137" s="475" t="s">
        <v>6262</v>
      </c>
      <c r="E137" s="475" t="s">
        <v>6263</v>
      </c>
      <c r="F137" s="476">
        <v>150</v>
      </c>
      <c r="G137" s="475" t="s">
        <v>15</v>
      </c>
      <c r="H137" s="475" t="s">
        <v>16</v>
      </c>
      <c r="I137" s="475"/>
      <c r="J137" s="475" t="s">
        <v>6264</v>
      </c>
    </row>
    <row r="138" spans="1:10" s="15" customFormat="1" x14ac:dyDescent="0.4">
      <c r="A138" s="475" t="s">
        <v>6265</v>
      </c>
      <c r="B138" s="475" t="s">
        <v>6266</v>
      </c>
      <c r="C138" s="475" t="s">
        <v>3111</v>
      </c>
      <c r="D138" s="475" t="s">
        <v>6267</v>
      </c>
      <c r="E138" s="475" t="s">
        <v>6268</v>
      </c>
      <c r="F138" s="476">
        <v>232</v>
      </c>
      <c r="G138" s="475" t="s">
        <v>15</v>
      </c>
      <c r="H138" s="475" t="s">
        <v>16</v>
      </c>
      <c r="I138" s="475"/>
      <c r="J138" s="475"/>
    </row>
    <row r="139" spans="1:10" s="15" customFormat="1" x14ac:dyDescent="0.4">
      <c r="A139" s="475" t="s">
        <v>6269</v>
      </c>
      <c r="B139" s="475" t="s">
        <v>6270</v>
      </c>
      <c r="C139" s="475" t="s">
        <v>6271</v>
      </c>
      <c r="D139" s="475" t="s">
        <v>6272</v>
      </c>
      <c r="E139" s="475"/>
      <c r="F139" s="476">
        <v>777</v>
      </c>
      <c r="G139" s="475" t="s">
        <v>15</v>
      </c>
      <c r="H139" s="475" t="s">
        <v>16</v>
      </c>
      <c r="I139" s="475"/>
      <c r="J139" s="475"/>
    </row>
    <row r="140" spans="1:10" s="15" customFormat="1" x14ac:dyDescent="0.4">
      <c r="A140" s="475" t="s">
        <v>6273</v>
      </c>
      <c r="B140" s="475" t="s">
        <v>6274</v>
      </c>
      <c r="C140" s="475" t="s">
        <v>736</v>
      </c>
      <c r="D140" s="475" t="s">
        <v>6275</v>
      </c>
      <c r="E140" s="475" t="s">
        <v>6276</v>
      </c>
      <c r="F140" s="476">
        <v>260</v>
      </c>
      <c r="G140" s="475" t="s">
        <v>15</v>
      </c>
      <c r="H140" s="475" t="s">
        <v>16</v>
      </c>
      <c r="I140" s="475"/>
      <c r="J140" s="475" t="s">
        <v>6277</v>
      </c>
    </row>
    <row r="141" spans="1:10" s="15" customFormat="1" x14ac:dyDescent="0.4">
      <c r="A141" s="475" t="s">
        <v>6278</v>
      </c>
      <c r="B141" s="475" t="s">
        <v>6279</v>
      </c>
      <c r="C141" s="475" t="s">
        <v>5928</v>
      </c>
      <c r="D141" s="475" t="s">
        <v>6280</v>
      </c>
      <c r="E141" s="475"/>
      <c r="F141" s="476">
        <v>12207</v>
      </c>
      <c r="G141" s="475" t="s">
        <v>15</v>
      </c>
      <c r="H141" s="475" t="s">
        <v>16</v>
      </c>
      <c r="I141" s="475"/>
      <c r="J141" s="475"/>
    </row>
    <row r="142" spans="1:10" s="15" customFormat="1" x14ac:dyDescent="0.4">
      <c r="A142" s="475" t="s">
        <v>6281</v>
      </c>
      <c r="B142" s="475" t="s">
        <v>6282</v>
      </c>
      <c r="C142" s="475" t="s">
        <v>3788</v>
      </c>
      <c r="D142" s="475" t="s">
        <v>6283</v>
      </c>
      <c r="E142" s="475" t="s">
        <v>6284</v>
      </c>
      <c r="F142" s="476">
        <v>1555</v>
      </c>
      <c r="G142" s="475" t="s">
        <v>15</v>
      </c>
      <c r="H142" s="475" t="s">
        <v>16</v>
      </c>
      <c r="I142" s="475"/>
      <c r="J142" s="475" t="s">
        <v>6285</v>
      </c>
    </row>
    <row r="143" spans="1:10" s="15" customFormat="1" x14ac:dyDescent="0.4">
      <c r="A143" s="475" t="s">
        <v>6286</v>
      </c>
      <c r="B143" s="475" t="s">
        <v>6287</v>
      </c>
      <c r="C143" s="475" t="s">
        <v>893</v>
      </c>
      <c r="D143" s="475" t="s">
        <v>6288</v>
      </c>
      <c r="E143" s="475"/>
      <c r="F143" s="476">
        <v>220</v>
      </c>
      <c r="G143" s="475" t="s">
        <v>15</v>
      </c>
      <c r="H143" s="475" t="s">
        <v>16</v>
      </c>
      <c r="I143" s="475"/>
      <c r="J143" s="475"/>
    </row>
    <row r="144" spans="1:10" s="15" customFormat="1" x14ac:dyDescent="0.4">
      <c r="A144" s="475" t="s">
        <v>6289</v>
      </c>
      <c r="B144" s="475" t="s">
        <v>6290</v>
      </c>
      <c r="C144" s="475" t="s">
        <v>265</v>
      </c>
      <c r="D144" s="475" t="s">
        <v>6291</v>
      </c>
      <c r="E144" s="475"/>
      <c r="F144" s="476">
        <v>11528</v>
      </c>
      <c r="G144" s="475" t="s">
        <v>15</v>
      </c>
      <c r="H144" s="475" t="s">
        <v>16</v>
      </c>
      <c r="I144" s="475"/>
      <c r="J144" s="475" t="s">
        <v>6292</v>
      </c>
    </row>
    <row r="145" spans="1:10" s="15" customFormat="1" x14ac:dyDescent="0.4">
      <c r="A145" s="475" t="s">
        <v>6293</v>
      </c>
      <c r="B145" s="475" t="s">
        <v>6294</v>
      </c>
      <c r="C145" s="475" t="s">
        <v>299</v>
      </c>
      <c r="D145" s="475" t="s">
        <v>6295</v>
      </c>
      <c r="E145" s="475"/>
      <c r="F145" s="476">
        <v>3032</v>
      </c>
      <c r="G145" s="475" t="s">
        <v>15</v>
      </c>
      <c r="H145" s="475" t="s">
        <v>16</v>
      </c>
      <c r="I145" s="475"/>
      <c r="J145" s="475"/>
    </row>
    <row r="146" spans="1:10" s="15" customFormat="1" x14ac:dyDescent="0.4">
      <c r="A146" s="475" t="s">
        <v>6296</v>
      </c>
      <c r="B146" s="475" t="s">
        <v>6297</v>
      </c>
      <c r="C146" s="475" t="s">
        <v>6298</v>
      </c>
      <c r="D146" s="475" t="s">
        <v>6299</v>
      </c>
      <c r="E146" s="475" t="s">
        <v>6300</v>
      </c>
      <c r="F146" s="476">
        <v>3128</v>
      </c>
      <c r="G146" s="475" t="s">
        <v>15</v>
      </c>
      <c r="H146" s="475" t="s">
        <v>16</v>
      </c>
      <c r="I146" s="475"/>
      <c r="J146" s="475" t="s">
        <v>6301</v>
      </c>
    </row>
    <row r="147" spans="1:10" s="15" customFormat="1" x14ac:dyDescent="0.4">
      <c r="A147" s="475" t="s">
        <v>6302</v>
      </c>
      <c r="B147" s="475" t="s">
        <v>6303</v>
      </c>
      <c r="C147" s="475" t="s">
        <v>6304</v>
      </c>
      <c r="D147" s="475" t="s">
        <v>6305</v>
      </c>
      <c r="E147" s="475" t="s">
        <v>6306</v>
      </c>
      <c r="F147" s="476">
        <v>5410</v>
      </c>
      <c r="G147" s="475" t="s">
        <v>15</v>
      </c>
      <c r="H147" s="475" t="s">
        <v>16</v>
      </c>
      <c r="I147" s="475"/>
      <c r="J147" s="475" t="s">
        <v>6307</v>
      </c>
    </row>
    <row r="148" spans="1:10" s="15" customFormat="1" x14ac:dyDescent="0.4">
      <c r="A148" s="475" t="s">
        <v>6308</v>
      </c>
      <c r="B148" s="475" t="s">
        <v>6309</v>
      </c>
      <c r="C148" s="475" t="s">
        <v>6310</v>
      </c>
      <c r="D148" s="475" t="s">
        <v>6311</v>
      </c>
      <c r="E148" s="475"/>
      <c r="F148" s="476">
        <v>11670</v>
      </c>
      <c r="G148" s="475" t="s">
        <v>15</v>
      </c>
      <c r="H148" s="475" t="s">
        <v>16</v>
      </c>
      <c r="I148" s="475"/>
      <c r="J148" s="475" t="s">
        <v>6312</v>
      </c>
    </row>
    <row r="149" spans="1:10" s="15" customFormat="1" x14ac:dyDescent="0.4">
      <c r="A149" s="475" t="s">
        <v>6313</v>
      </c>
      <c r="B149" s="475" t="s">
        <v>6314</v>
      </c>
      <c r="C149" s="475" t="s">
        <v>2004</v>
      </c>
      <c r="D149" s="475" t="s">
        <v>6315</v>
      </c>
      <c r="E149" s="475" t="s">
        <v>6316</v>
      </c>
      <c r="F149" s="476">
        <v>5818</v>
      </c>
      <c r="G149" s="475" t="s">
        <v>15</v>
      </c>
      <c r="H149" s="475" t="s">
        <v>16</v>
      </c>
      <c r="I149" s="475"/>
      <c r="J149" s="475"/>
    </row>
    <row r="150" spans="1:10" s="15" customFormat="1" x14ac:dyDescent="0.4">
      <c r="A150" s="475" t="s">
        <v>6317</v>
      </c>
      <c r="B150" s="475" t="s">
        <v>6318</v>
      </c>
      <c r="C150" s="475" t="s">
        <v>3382</v>
      </c>
      <c r="D150" s="475" t="s">
        <v>6319</v>
      </c>
      <c r="E150" s="475" t="s">
        <v>6320</v>
      </c>
      <c r="F150" s="476">
        <v>1220</v>
      </c>
      <c r="G150" s="475" t="s">
        <v>15</v>
      </c>
      <c r="H150" s="475" t="s">
        <v>16</v>
      </c>
      <c r="I150" s="475"/>
      <c r="J150" s="475" t="s">
        <v>6321</v>
      </c>
    </row>
    <row r="151" spans="1:10" s="15" customFormat="1" x14ac:dyDescent="0.4">
      <c r="A151" s="475" t="s">
        <v>6322</v>
      </c>
      <c r="B151" s="475" t="s">
        <v>6323</v>
      </c>
      <c r="C151" s="475" t="s">
        <v>6324</v>
      </c>
      <c r="D151" s="475" t="s">
        <v>6325</v>
      </c>
      <c r="E151" s="475"/>
      <c r="F151" s="476">
        <v>440</v>
      </c>
      <c r="G151" s="475" t="s">
        <v>15</v>
      </c>
      <c r="H151" s="475" t="s">
        <v>16</v>
      </c>
      <c r="I151" s="475"/>
      <c r="J151" s="475"/>
    </row>
    <row r="152" spans="1:10" s="15" customFormat="1" x14ac:dyDescent="0.4">
      <c r="A152" s="475" t="s">
        <v>6326</v>
      </c>
      <c r="B152" s="475" t="s">
        <v>6327</v>
      </c>
      <c r="C152" s="475" t="s">
        <v>1152</v>
      </c>
      <c r="D152" s="475" t="s">
        <v>6328</v>
      </c>
      <c r="E152" s="475" t="s">
        <v>6329</v>
      </c>
      <c r="F152" s="476">
        <v>17884</v>
      </c>
      <c r="G152" s="475" t="s">
        <v>15</v>
      </c>
      <c r="H152" s="475" t="s">
        <v>16</v>
      </c>
      <c r="I152" s="475"/>
      <c r="J152" s="475"/>
    </row>
    <row r="153" spans="1:10" s="15" customFormat="1" x14ac:dyDescent="0.4">
      <c r="A153" s="475" t="s">
        <v>6330</v>
      </c>
      <c r="B153" s="475" t="s">
        <v>6331</v>
      </c>
      <c r="C153" s="475" t="s">
        <v>6332</v>
      </c>
      <c r="D153" s="475" t="s">
        <v>6333</v>
      </c>
      <c r="E153" s="475"/>
      <c r="F153" s="476">
        <v>1650</v>
      </c>
      <c r="G153" s="475" t="s">
        <v>15</v>
      </c>
      <c r="H153" s="475" t="s">
        <v>16</v>
      </c>
      <c r="I153" s="475"/>
      <c r="J153" s="475"/>
    </row>
    <row r="154" spans="1:10" s="15" customFormat="1" x14ac:dyDescent="0.4">
      <c r="A154" s="475" t="s">
        <v>6334</v>
      </c>
      <c r="B154" s="475" t="s">
        <v>6335</v>
      </c>
      <c r="C154" s="475" t="s">
        <v>6336</v>
      </c>
      <c r="D154" s="475" t="s">
        <v>6337</v>
      </c>
      <c r="E154" s="475" t="s">
        <v>6338</v>
      </c>
      <c r="F154" s="476">
        <v>30</v>
      </c>
      <c r="G154" s="475" t="s">
        <v>15</v>
      </c>
      <c r="H154" s="475" t="s">
        <v>16</v>
      </c>
      <c r="I154" s="475"/>
      <c r="J154" s="475" t="s">
        <v>6339</v>
      </c>
    </row>
    <row r="155" spans="1:10" s="15" customFormat="1" x14ac:dyDescent="0.4">
      <c r="A155" s="475" t="s">
        <v>6340</v>
      </c>
      <c r="B155" s="475" t="s">
        <v>6341</v>
      </c>
      <c r="C155" s="475" t="s">
        <v>6342</v>
      </c>
      <c r="D155" s="475" t="s">
        <v>6343</v>
      </c>
      <c r="E155" s="475"/>
      <c r="F155" s="476">
        <v>1312</v>
      </c>
      <c r="G155" s="475" t="s">
        <v>15</v>
      </c>
      <c r="H155" s="475" t="s">
        <v>16</v>
      </c>
      <c r="I155" s="475"/>
      <c r="J155" s="475"/>
    </row>
    <row r="156" spans="1:10" s="15" customFormat="1" x14ac:dyDescent="0.4">
      <c r="A156" s="475" t="s">
        <v>6344</v>
      </c>
      <c r="B156" s="475" t="s">
        <v>6345</v>
      </c>
      <c r="C156" s="475" t="s">
        <v>6346</v>
      </c>
      <c r="D156" s="475" t="s">
        <v>6347</v>
      </c>
      <c r="E156" s="475" t="s">
        <v>6348</v>
      </c>
      <c r="F156" s="476">
        <v>500</v>
      </c>
      <c r="G156" s="475" t="s">
        <v>15</v>
      </c>
      <c r="H156" s="475" t="s">
        <v>16</v>
      </c>
      <c r="I156" s="475"/>
      <c r="J156" s="475" t="s">
        <v>6349</v>
      </c>
    </row>
    <row r="157" spans="1:10" s="15" customFormat="1" x14ac:dyDescent="0.4">
      <c r="A157" s="475" t="s">
        <v>6350</v>
      </c>
      <c r="B157" s="475" t="s">
        <v>6351</v>
      </c>
      <c r="C157" s="475" t="s">
        <v>6352</v>
      </c>
      <c r="D157" s="475" t="s">
        <v>6353</v>
      </c>
      <c r="E157" s="475" t="s">
        <v>6354</v>
      </c>
      <c r="F157" s="476">
        <v>500</v>
      </c>
      <c r="G157" s="475" t="s">
        <v>15</v>
      </c>
      <c r="H157" s="475" t="s">
        <v>16</v>
      </c>
      <c r="I157" s="475"/>
      <c r="J157" s="475" t="s">
        <v>6355</v>
      </c>
    </row>
    <row r="158" spans="1:10" s="15" customFormat="1" x14ac:dyDescent="0.4">
      <c r="A158" s="475" t="s">
        <v>6356</v>
      </c>
      <c r="B158" s="475" t="s">
        <v>6357</v>
      </c>
      <c r="C158" s="475" t="s">
        <v>4512</v>
      </c>
      <c r="D158" s="475" t="s">
        <v>6358</v>
      </c>
      <c r="E158" s="475" t="s">
        <v>6359</v>
      </c>
      <c r="F158" s="476">
        <v>102</v>
      </c>
      <c r="G158" s="475" t="s">
        <v>15</v>
      </c>
      <c r="H158" s="475" t="s">
        <v>16</v>
      </c>
      <c r="I158" s="475"/>
      <c r="J158" s="475" t="s">
        <v>6360</v>
      </c>
    </row>
    <row r="159" spans="1:10" s="15" customFormat="1" x14ac:dyDescent="0.4">
      <c r="A159" s="475" t="s">
        <v>6361</v>
      </c>
      <c r="B159" s="475" t="s">
        <v>6362</v>
      </c>
      <c r="C159" s="475" t="s">
        <v>6363</v>
      </c>
      <c r="D159" s="475" t="s">
        <v>6364</v>
      </c>
      <c r="E159" s="475" t="s">
        <v>6365</v>
      </c>
      <c r="F159" s="476">
        <v>5000</v>
      </c>
      <c r="G159" s="475" t="s">
        <v>15</v>
      </c>
      <c r="H159" s="475" t="s">
        <v>16</v>
      </c>
      <c r="I159" s="475"/>
      <c r="J159" s="475" t="s">
        <v>6366</v>
      </c>
    </row>
    <row r="160" spans="1:10" s="15" customFormat="1" x14ac:dyDescent="0.4">
      <c r="A160" s="475" t="s">
        <v>6367</v>
      </c>
      <c r="B160" s="475" t="s">
        <v>6368</v>
      </c>
      <c r="C160" s="475" t="s">
        <v>6363</v>
      </c>
      <c r="D160" s="475" t="s">
        <v>6364</v>
      </c>
      <c r="E160" s="475" t="s">
        <v>91</v>
      </c>
      <c r="F160" s="476">
        <v>1200</v>
      </c>
      <c r="G160" s="475" t="s">
        <v>15</v>
      </c>
      <c r="H160" s="475" t="s">
        <v>16</v>
      </c>
      <c r="I160" s="475"/>
      <c r="J160" s="475" t="s">
        <v>6369</v>
      </c>
    </row>
    <row r="161" spans="1:10" s="15" customFormat="1" x14ac:dyDescent="0.4">
      <c r="A161" s="475" t="s">
        <v>6370</v>
      </c>
      <c r="B161" s="475" t="s">
        <v>6371</v>
      </c>
      <c r="C161" s="475" t="s">
        <v>6363</v>
      </c>
      <c r="D161" s="475" t="s">
        <v>6364</v>
      </c>
      <c r="E161" s="475" t="s">
        <v>6372</v>
      </c>
      <c r="F161" s="476">
        <v>3500</v>
      </c>
      <c r="G161" s="475" t="s">
        <v>15</v>
      </c>
      <c r="H161" s="475" t="s">
        <v>16</v>
      </c>
      <c r="I161" s="475"/>
      <c r="J161" s="475" t="s">
        <v>6373</v>
      </c>
    </row>
    <row r="162" spans="1:10" s="15" customFormat="1" x14ac:dyDescent="0.4">
      <c r="A162" s="475" t="s">
        <v>6374</v>
      </c>
      <c r="B162" s="475" t="s">
        <v>6375</v>
      </c>
      <c r="C162" s="475" t="s">
        <v>6376</v>
      </c>
      <c r="D162" s="475" t="s">
        <v>6377</v>
      </c>
      <c r="E162" s="475" t="s">
        <v>6378</v>
      </c>
      <c r="F162" s="476">
        <v>800</v>
      </c>
      <c r="G162" s="475" t="s">
        <v>15</v>
      </c>
      <c r="H162" s="475" t="s">
        <v>16</v>
      </c>
      <c r="I162" s="475"/>
      <c r="J162" s="475" t="s">
        <v>6379</v>
      </c>
    </row>
    <row r="163" spans="1:10" s="15" customFormat="1" x14ac:dyDescent="0.4">
      <c r="A163" s="475" t="s">
        <v>6380</v>
      </c>
      <c r="B163" s="475" t="s">
        <v>6381</v>
      </c>
      <c r="C163" s="475" t="s">
        <v>6376</v>
      </c>
      <c r="D163" s="475" t="s">
        <v>6377</v>
      </c>
      <c r="E163" s="475" t="s">
        <v>6382</v>
      </c>
      <c r="F163" s="476">
        <v>790</v>
      </c>
      <c r="G163" s="475" t="s">
        <v>15</v>
      </c>
      <c r="H163" s="475" t="s">
        <v>16</v>
      </c>
      <c r="I163" s="475"/>
      <c r="J163" s="475" t="s">
        <v>6383</v>
      </c>
    </row>
    <row r="164" spans="1:10" s="15" customFormat="1" x14ac:dyDescent="0.4">
      <c r="A164" s="475" t="s">
        <v>6384</v>
      </c>
      <c r="B164" s="475" t="s">
        <v>6385</v>
      </c>
      <c r="C164" s="475" t="s">
        <v>979</v>
      </c>
      <c r="D164" s="475" t="s">
        <v>6386</v>
      </c>
      <c r="E164" s="475" t="s">
        <v>6387</v>
      </c>
      <c r="F164" s="476">
        <v>600</v>
      </c>
      <c r="G164" s="475" t="s">
        <v>15</v>
      </c>
      <c r="H164" s="475" t="s">
        <v>16</v>
      </c>
      <c r="I164" s="475"/>
      <c r="J164" s="475" t="s">
        <v>6388</v>
      </c>
    </row>
    <row r="165" spans="1:10" s="15" customFormat="1" x14ac:dyDescent="0.4">
      <c r="A165" s="475" t="s">
        <v>6389</v>
      </c>
      <c r="B165" s="475" t="s">
        <v>6390</v>
      </c>
      <c r="C165" s="475" t="s">
        <v>6391</v>
      </c>
      <c r="D165" s="475" t="s">
        <v>6392</v>
      </c>
      <c r="E165" s="475" t="s">
        <v>6393</v>
      </c>
      <c r="F165" s="476">
        <v>1088</v>
      </c>
      <c r="G165" s="475" t="s">
        <v>15</v>
      </c>
      <c r="H165" s="475" t="s">
        <v>16</v>
      </c>
      <c r="I165" s="475"/>
      <c r="J165" s="475" t="s">
        <v>6394</v>
      </c>
    </row>
    <row r="166" spans="1:10" s="15" customFormat="1" x14ac:dyDescent="0.4">
      <c r="A166" s="475" t="s">
        <v>6395</v>
      </c>
      <c r="B166" s="475" t="s">
        <v>6396</v>
      </c>
      <c r="C166" s="475" t="s">
        <v>6397</v>
      </c>
      <c r="D166" s="475" t="s">
        <v>6398</v>
      </c>
      <c r="E166" s="475" t="s">
        <v>6399</v>
      </c>
      <c r="F166" s="476">
        <v>6000</v>
      </c>
      <c r="G166" s="475" t="s">
        <v>15</v>
      </c>
      <c r="H166" s="475" t="s">
        <v>16</v>
      </c>
      <c r="I166" s="475"/>
      <c r="J166" s="475" t="s">
        <v>6400</v>
      </c>
    </row>
    <row r="167" spans="1:10" s="15" customFormat="1" x14ac:dyDescent="0.4">
      <c r="A167" s="475" t="s">
        <v>6401</v>
      </c>
      <c r="B167" s="475" t="s">
        <v>6402</v>
      </c>
      <c r="C167" s="475" t="s">
        <v>1006</v>
      </c>
      <c r="D167" s="475" t="s">
        <v>6403</v>
      </c>
      <c r="E167" s="475" t="s">
        <v>6404</v>
      </c>
      <c r="F167" s="476">
        <v>680</v>
      </c>
      <c r="G167" s="475" t="s">
        <v>15</v>
      </c>
      <c r="H167" s="475" t="s">
        <v>4094</v>
      </c>
      <c r="I167" s="475"/>
      <c r="J167" s="475" t="s">
        <v>6405</v>
      </c>
    </row>
    <row r="168" spans="1:10" s="15" customFormat="1" x14ac:dyDescent="0.4">
      <c r="A168" s="475" t="s">
        <v>6406</v>
      </c>
      <c r="B168" s="475" t="s">
        <v>6407</v>
      </c>
      <c r="C168" s="475" t="s">
        <v>5294</v>
      </c>
      <c r="D168" s="475" t="s">
        <v>6408</v>
      </c>
      <c r="E168" s="475"/>
      <c r="F168" s="476">
        <v>110</v>
      </c>
      <c r="G168" s="475" t="s">
        <v>15</v>
      </c>
      <c r="H168" s="475" t="s">
        <v>16</v>
      </c>
      <c r="I168" s="475"/>
      <c r="J168" s="475"/>
    </row>
    <row r="169" spans="1:10" s="15" customFormat="1" x14ac:dyDescent="0.4">
      <c r="A169" s="475" t="s">
        <v>6409</v>
      </c>
      <c r="B169" s="475" t="s">
        <v>6410</v>
      </c>
      <c r="C169" s="475" t="s">
        <v>4388</v>
      </c>
      <c r="D169" s="475" t="s">
        <v>6411</v>
      </c>
      <c r="E169" s="475"/>
      <c r="F169" s="476">
        <v>226</v>
      </c>
      <c r="G169" s="475" t="s">
        <v>15</v>
      </c>
      <c r="H169" s="475" t="s">
        <v>16</v>
      </c>
      <c r="I169" s="475"/>
      <c r="J169" s="475"/>
    </row>
    <row r="170" spans="1:10" s="15" customFormat="1" x14ac:dyDescent="0.4">
      <c r="A170" s="475" t="s">
        <v>6412</v>
      </c>
      <c r="B170" s="475" t="s">
        <v>6413</v>
      </c>
      <c r="C170" s="475" t="s">
        <v>76</v>
      </c>
      <c r="D170" s="475" t="s">
        <v>6414</v>
      </c>
      <c r="E170" s="475" t="s">
        <v>91</v>
      </c>
      <c r="F170" s="476">
        <v>8376</v>
      </c>
      <c r="G170" s="475" t="s">
        <v>15</v>
      </c>
      <c r="H170" s="475" t="s">
        <v>16</v>
      </c>
      <c r="I170" s="475"/>
      <c r="J170" s="475" t="s">
        <v>91</v>
      </c>
    </row>
    <row r="171" spans="1:10" s="15" customFormat="1" x14ac:dyDescent="0.4">
      <c r="A171" s="475" t="s">
        <v>6415</v>
      </c>
      <c r="B171" s="475" t="s">
        <v>6416</v>
      </c>
      <c r="C171" s="475" t="s">
        <v>6417</v>
      </c>
      <c r="D171" s="475" t="s">
        <v>6418</v>
      </c>
      <c r="E171" s="475" t="s">
        <v>6419</v>
      </c>
      <c r="F171" s="476">
        <v>2798</v>
      </c>
      <c r="G171" s="475" t="s">
        <v>15</v>
      </c>
      <c r="H171" s="475" t="s">
        <v>16</v>
      </c>
      <c r="I171" s="475"/>
      <c r="J171" s="475"/>
    </row>
    <row r="172" spans="1:10" s="15" customFormat="1" x14ac:dyDescent="0.4">
      <c r="A172" s="475" t="s">
        <v>6420</v>
      </c>
      <c r="B172" s="475" t="s">
        <v>6421</v>
      </c>
      <c r="C172" s="475" t="s">
        <v>1035</v>
      </c>
      <c r="D172" s="475" t="s">
        <v>6422</v>
      </c>
      <c r="E172" s="475"/>
      <c r="F172" s="476">
        <v>4820</v>
      </c>
      <c r="G172" s="475" t="s">
        <v>15</v>
      </c>
      <c r="H172" s="475" t="s">
        <v>16</v>
      </c>
      <c r="I172" s="475"/>
      <c r="J172" s="475"/>
    </row>
    <row r="173" spans="1:10" s="15" customFormat="1" x14ac:dyDescent="0.4">
      <c r="A173" s="475" t="s">
        <v>6423</v>
      </c>
      <c r="B173" s="475" t="s">
        <v>6424</v>
      </c>
      <c r="C173" s="475" t="s">
        <v>5256</v>
      </c>
      <c r="D173" s="475" t="s">
        <v>6425</v>
      </c>
      <c r="E173" s="475" t="s">
        <v>6426</v>
      </c>
      <c r="F173" s="476">
        <v>200</v>
      </c>
      <c r="G173" s="475" t="s">
        <v>15</v>
      </c>
      <c r="H173" s="475" t="s">
        <v>16</v>
      </c>
      <c r="I173" s="475"/>
      <c r="J173" s="475" t="s">
        <v>6427</v>
      </c>
    </row>
    <row r="174" spans="1:10" s="15" customFormat="1" x14ac:dyDescent="0.4">
      <c r="A174" s="475" t="s">
        <v>6428</v>
      </c>
      <c r="B174" s="475" t="s">
        <v>6429</v>
      </c>
      <c r="C174" s="475" t="s">
        <v>714</v>
      </c>
      <c r="D174" s="475" t="s">
        <v>6430</v>
      </c>
      <c r="E174" s="475" t="s">
        <v>6431</v>
      </c>
      <c r="F174" s="476">
        <v>1520</v>
      </c>
      <c r="G174" s="475" t="s">
        <v>15</v>
      </c>
      <c r="H174" s="475" t="s">
        <v>16</v>
      </c>
      <c r="I174" s="475"/>
      <c r="J174" s="475" t="s">
        <v>6432</v>
      </c>
    </row>
    <row r="175" spans="1:10" s="15" customFormat="1" x14ac:dyDescent="0.4">
      <c r="A175" s="475" t="s">
        <v>6433</v>
      </c>
      <c r="B175" s="475" t="s">
        <v>6434</v>
      </c>
      <c r="C175" s="475" t="s">
        <v>6435</v>
      </c>
      <c r="D175" s="475" t="s">
        <v>6436</v>
      </c>
      <c r="E175" s="475" t="s">
        <v>6437</v>
      </c>
      <c r="F175" s="476">
        <v>140</v>
      </c>
      <c r="G175" s="475" t="s">
        <v>15</v>
      </c>
      <c r="H175" s="475" t="s">
        <v>16</v>
      </c>
      <c r="I175" s="475"/>
      <c r="J175" s="475" t="s">
        <v>6438</v>
      </c>
    </row>
    <row r="176" spans="1:10" s="15" customFormat="1" x14ac:dyDescent="0.4">
      <c r="A176" s="475" t="s">
        <v>6439</v>
      </c>
      <c r="B176" s="475" t="s">
        <v>6440</v>
      </c>
      <c r="C176" s="475" t="s">
        <v>110</v>
      </c>
      <c r="D176" s="475" t="s">
        <v>6441</v>
      </c>
      <c r="E176" s="475"/>
      <c r="F176" s="476">
        <v>70</v>
      </c>
      <c r="G176" s="475" t="s">
        <v>15</v>
      </c>
      <c r="H176" s="475" t="s">
        <v>16</v>
      </c>
      <c r="I176" s="475"/>
      <c r="J176" s="475"/>
    </row>
    <row r="177" spans="1:10" s="15" customFormat="1" x14ac:dyDescent="0.4">
      <c r="A177" s="475" t="s">
        <v>6442</v>
      </c>
      <c r="B177" s="475" t="s">
        <v>6443</v>
      </c>
      <c r="C177" s="475" t="s">
        <v>6444</v>
      </c>
      <c r="D177" s="475" t="s">
        <v>6445</v>
      </c>
      <c r="E177" s="475" t="s">
        <v>6446</v>
      </c>
      <c r="F177" s="476">
        <v>103</v>
      </c>
      <c r="G177" s="475" t="s">
        <v>15</v>
      </c>
      <c r="H177" s="475" t="s">
        <v>16</v>
      </c>
      <c r="I177" s="475"/>
      <c r="J177" s="475" t="s">
        <v>6447</v>
      </c>
    </row>
    <row r="178" spans="1:10" s="15" customFormat="1" x14ac:dyDescent="0.4">
      <c r="A178" s="475" t="s">
        <v>6448</v>
      </c>
      <c r="B178" s="475" t="s">
        <v>6449</v>
      </c>
      <c r="C178" s="475" t="s">
        <v>6450</v>
      </c>
      <c r="D178" s="475" t="s">
        <v>6451</v>
      </c>
      <c r="E178" s="475" t="s">
        <v>6452</v>
      </c>
      <c r="F178" s="476">
        <v>2409</v>
      </c>
      <c r="G178" s="475" t="s">
        <v>15</v>
      </c>
      <c r="H178" s="475" t="s">
        <v>16</v>
      </c>
      <c r="I178" s="475"/>
      <c r="J178" s="475" t="s">
        <v>6453</v>
      </c>
    </row>
    <row r="179" spans="1:10" s="15" customFormat="1" x14ac:dyDescent="0.4">
      <c r="A179" s="475" t="s">
        <v>6454</v>
      </c>
      <c r="B179" s="475" t="s">
        <v>6455</v>
      </c>
      <c r="C179" s="475" t="s">
        <v>6456</v>
      </c>
      <c r="D179" s="475" t="s">
        <v>6457</v>
      </c>
      <c r="E179" s="475"/>
      <c r="F179" s="476">
        <v>1166</v>
      </c>
      <c r="G179" s="475" t="s">
        <v>15</v>
      </c>
      <c r="H179" s="475" t="s">
        <v>16</v>
      </c>
      <c r="I179" s="475"/>
      <c r="J179" s="475"/>
    </row>
    <row r="180" spans="1:10" s="15" customFormat="1" x14ac:dyDescent="0.4">
      <c r="A180" s="475" t="s">
        <v>6458</v>
      </c>
      <c r="B180" s="475" t="s">
        <v>6459</v>
      </c>
      <c r="C180" s="475" t="s">
        <v>129</v>
      </c>
      <c r="D180" s="475" t="s">
        <v>6460</v>
      </c>
      <c r="E180" s="475" t="s">
        <v>6461</v>
      </c>
      <c r="F180" s="476">
        <v>7776</v>
      </c>
      <c r="G180" s="475" t="s">
        <v>15</v>
      </c>
      <c r="H180" s="475" t="s">
        <v>16</v>
      </c>
      <c r="I180" s="475"/>
      <c r="J180" s="475"/>
    </row>
    <row r="181" spans="1:10" s="15" customFormat="1" x14ac:dyDescent="0.4">
      <c r="A181" s="475" t="s">
        <v>6462</v>
      </c>
      <c r="B181" s="475" t="s">
        <v>6463</v>
      </c>
      <c r="C181" s="475" t="s">
        <v>589</v>
      </c>
      <c r="D181" s="475" t="s">
        <v>6464</v>
      </c>
      <c r="E181" s="475" t="s">
        <v>6465</v>
      </c>
      <c r="F181" s="476">
        <v>24192</v>
      </c>
      <c r="G181" s="475" t="s">
        <v>15</v>
      </c>
      <c r="H181" s="475" t="s">
        <v>16</v>
      </c>
      <c r="I181" s="475"/>
      <c r="J181" s="475" t="s">
        <v>6466</v>
      </c>
    </row>
    <row r="182" spans="1:10" s="15" customFormat="1" x14ac:dyDescent="0.4">
      <c r="A182" s="475" t="s">
        <v>6467</v>
      </c>
      <c r="B182" s="475" t="s">
        <v>6468</v>
      </c>
      <c r="C182" s="475" t="s">
        <v>6469</v>
      </c>
      <c r="D182" s="475" t="s">
        <v>6470</v>
      </c>
      <c r="E182" s="475" t="s">
        <v>6471</v>
      </c>
      <c r="F182" s="476">
        <v>330</v>
      </c>
      <c r="G182" s="475" t="s">
        <v>15</v>
      </c>
      <c r="H182" s="475" t="s">
        <v>16</v>
      </c>
      <c r="I182" s="475"/>
      <c r="J182" s="475" t="s">
        <v>6472</v>
      </c>
    </row>
    <row r="183" spans="1:10" s="15" customFormat="1" x14ac:dyDescent="0.4">
      <c r="A183" s="475" t="s">
        <v>6473</v>
      </c>
      <c r="B183" s="475" t="s">
        <v>6474</v>
      </c>
      <c r="C183" s="475" t="s">
        <v>6475</v>
      </c>
      <c r="D183" s="475" t="s">
        <v>6476</v>
      </c>
      <c r="E183" s="475"/>
      <c r="F183" s="476">
        <v>15480</v>
      </c>
      <c r="G183" s="475" t="s">
        <v>15</v>
      </c>
      <c r="H183" s="475" t="s">
        <v>16</v>
      </c>
      <c r="I183" s="475"/>
      <c r="J183" s="475" t="s">
        <v>6477</v>
      </c>
    </row>
    <row r="184" spans="1:10" s="15" customFormat="1" x14ac:dyDescent="0.4">
      <c r="A184" s="475" t="s">
        <v>6478</v>
      </c>
      <c r="B184" s="475" t="s">
        <v>6479</v>
      </c>
      <c r="C184" s="475" t="s">
        <v>2956</v>
      </c>
      <c r="D184" s="475" t="s">
        <v>6480</v>
      </c>
      <c r="E184" s="475"/>
      <c r="F184" s="476">
        <v>3110</v>
      </c>
      <c r="G184" s="475" t="s">
        <v>15</v>
      </c>
      <c r="H184" s="475" t="s">
        <v>16</v>
      </c>
      <c r="I184" s="475"/>
      <c r="J184" s="475"/>
    </row>
    <row r="185" spans="1:10" s="15" customFormat="1" x14ac:dyDescent="0.4">
      <c r="A185" s="475" t="s">
        <v>6481</v>
      </c>
      <c r="B185" s="475" t="s">
        <v>6482</v>
      </c>
      <c r="C185" s="475" t="s">
        <v>6483</v>
      </c>
      <c r="D185" s="475" t="s">
        <v>6484</v>
      </c>
      <c r="E185" s="475"/>
      <c r="F185" s="476">
        <v>4000</v>
      </c>
      <c r="G185" s="475" t="s">
        <v>15</v>
      </c>
      <c r="H185" s="475" t="s">
        <v>4094</v>
      </c>
      <c r="I185" s="475"/>
      <c r="J185" s="475"/>
    </row>
    <row r="186" spans="1:10" s="15" customFormat="1" x14ac:dyDescent="0.4">
      <c r="A186" s="475" t="s">
        <v>6485</v>
      </c>
      <c r="B186" s="475" t="s">
        <v>6486</v>
      </c>
      <c r="C186" s="475" t="s">
        <v>1231</v>
      </c>
      <c r="D186" s="475" t="s">
        <v>6487</v>
      </c>
      <c r="E186" s="475" t="s">
        <v>6488</v>
      </c>
      <c r="F186" s="476">
        <v>18506</v>
      </c>
      <c r="G186" s="475" t="s">
        <v>15</v>
      </c>
      <c r="H186" s="475" t="s">
        <v>16</v>
      </c>
      <c r="I186" s="475"/>
      <c r="J186" s="475" t="s">
        <v>3573</v>
      </c>
    </row>
    <row r="187" spans="1:10" s="15" customFormat="1" x14ac:dyDescent="0.4">
      <c r="A187" s="475" t="s">
        <v>6489</v>
      </c>
      <c r="B187" s="475" t="s">
        <v>6490</v>
      </c>
      <c r="C187" s="475" t="s">
        <v>6491</v>
      </c>
      <c r="D187" s="475" t="s">
        <v>6492</v>
      </c>
      <c r="E187" s="475"/>
      <c r="F187" s="476">
        <v>1788</v>
      </c>
      <c r="G187" s="475" t="s">
        <v>15</v>
      </c>
      <c r="H187" s="475" t="s">
        <v>16</v>
      </c>
      <c r="I187" s="475"/>
      <c r="J187" s="475"/>
    </row>
    <row r="188" spans="1:10" s="15" customFormat="1" x14ac:dyDescent="0.4">
      <c r="A188" s="475" t="s">
        <v>6493</v>
      </c>
      <c r="B188" s="475" t="s">
        <v>6494</v>
      </c>
      <c r="C188" s="475" t="s">
        <v>6217</v>
      </c>
      <c r="D188" s="475" t="s">
        <v>6495</v>
      </c>
      <c r="E188" s="475"/>
      <c r="F188" s="476">
        <v>122336</v>
      </c>
      <c r="G188" s="475" t="s">
        <v>15</v>
      </c>
      <c r="H188" s="475" t="s">
        <v>4094</v>
      </c>
      <c r="I188" s="475"/>
      <c r="J188" s="475"/>
    </row>
    <row r="189" spans="1:10" s="15" customFormat="1" x14ac:dyDescent="0.4">
      <c r="A189" s="475" t="s">
        <v>6496</v>
      </c>
      <c r="B189" s="475" t="s">
        <v>6497</v>
      </c>
      <c r="C189" s="475" t="s">
        <v>884</v>
      </c>
      <c r="D189" s="475" t="s">
        <v>6498</v>
      </c>
      <c r="E189" s="475" t="s">
        <v>6499</v>
      </c>
      <c r="F189" s="476">
        <v>600</v>
      </c>
      <c r="G189" s="475" t="s">
        <v>15</v>
      </c>
      <c r="H189" s="475" t="s">
        <v>16</v>
      </c>
      <c r="I189" s="475"/>
      <c r="J189" s="475" t="s">
        <v>6500</v>
      </c>
    </row>
    <row r="190" spans="1:10" s="15" customFormat="1" x14ac:dyDescent="0.4">
      <c r="A190" s="475" t="s">
        <v>6501</v>
      </c>
      <c r="B190" s="475" t="s">
        <v>6502</v>
      </c>
      <c r="C190" s="475" t="s">
        <v>6503</v>
      </c>
      <c r="D190" s="475" t="s">
        <v>6504</v>
      </c>
      <c r="E190" s="475" t="s">
        <v>6505</v>
      </c>
      <c r="F190" s="476">
        <v>430</v>
      </c>
      <c r="G190" s="475" t="s">
        <v>15</v>
      </c>
      <c r="H190" s="475" t="s">
        <v>16</v>
      </c>
      <c r="I190" s="475"/>
      <c r="J190" s="475" t="s">
        <v>6506</v>
      </c>
    </row>
    <row r="191" spans="1:10" s="15" customFormat="1" x14ac:dyDescent="0.4">
      <c r="A191" s="475" t="s">
        <v>6507</v>
      </c>
      <c r="B191" s="475" t="s">
        <v>6508</v>
      </c>
      <c r="C191" s="475" t="s">
        <v>276</v>
      </c>
      <c r="D191" s="475" t="s">
        <v>6509</v>
      </c>
      <c r="E191" s="475" t="s">
        <v>6510</v>
      </c>
      <c r="F191" s="476">
        <v>73339</v>
      </c>
      <c r="G191" s="475" t="s">
        <v>15</v>
      </c>
      <c r="H191" s="475" t="s">
        <v>4094</v>
      </c>
      <c r="I191" s="475"/>
      <c r="J191" s="475"/>
    </row>
    <row r="192" spans="1:10" s="15" customFormat="1" x14ac:dyDescent="0.4">
      <c r="A192" s="475" t="s">
        <v>6511</v>
      </c>
      <c r="B192" s="475" t="s">
        <v>6512</v>
      </c>
      <c r="C192" s="475" t="s">
        <v>2189</v>
      </c>
      <c r="D192" s="475" t="s">
        <v>6513</v>
      </c>
      <c r="E192" s="475" t="s">
        <v>6514</v>
      </c>
      <c r="F192" s="476">
        <v>500</v>
      </c>
      <c r="G192" s="475" t="s">
        <v>15</v>
      </c>
      <c r="H192" s="475" t="s">
        <v>16</v>
      </c>
      <c r="I192" s="475"/>
      <c r="J192" s="475" t="s">
        <v>6515</v>
      </c>
    </row>
    <row r="193" spans="1:10" s="15" customFormat="1" x14ac:dyDescent="0.4">
      <c r="A193" s="475" t="s">
        <v>6516</v>
      </c>
      <c r="B193" s="475" t="s">
        <v>6517</v>
      </c>
      <c r="C193" s="475" t="s">
        <v>6518</v>
      </c>
      <c r="D193" s="475" t="s">
        <v>6519</v>
      </c>
      <c r="E193" s="475"/>
      <c r="F193" s="476">
        <v>268</v>
      </c>
      <c r="G193" s="475" t="s">
        <v>15</v>
      </c>
      <c r="H193" s="475" t="s">
        <v>16</v>
      </c>
      <c r="I193" s="475"/>
      <c r="J193" s="475"/>
    </row>
    <row r="194" spans="1:10" s="15" customFormat="1" x14ac:dyDescent="0.4">
      <c r="A194" s="475" t="s">
        <v>6520</v>
      </c>
      <c r="B194" s="475" t="s">
        <v>6521</v>
      </c>
      <c r="C194" s="475" t="s">
        <v>68</v>
      </c>
      <c r="D194" s="475" t="s">
        <v>6522</v>
      </c>
      <c r="E194" s="475"/>
      <c r="F194" s="476">
        <v>45406</v>
      </c>
      <c r="G194" s="475" t="s">
        <v>15</v>
      </c>
      <c r="H194" s="475" t="s">
        <v>4094</v>
      </c>
      <c r="I194" s="475"/>
      <c r="J194" s="475"/>
    </row>
    <row r="195" spans="1:10" s="15" customFormat="1" x14ac:dyDescent="0.4">
      <c r="A195" s="475" t="s">
        <v>6523</v>
      </c>
      <c r="B195" s="475" t="s">
        <v>6524</v>
      </c>
      <c r="C195" s="475" t="s">
        <v>299</v>
      </c>
      <c r="D195" s="475" t="s">
        <v>6525</v>
      </c>
      <c r="E195" s="475"/>
      <c r="F195" s="476">
        <v>8319</v>
      </c>
      <c r="G195" s="475" t="s">
        <v>15</v>
      </c>
      <c r="H195" s="475" t="s">
        <v>16</v>
      </c>
      <c r="I195" s="475"/>
      <c r="J195" s="475"/>
    </row>
    <row r="196" spans="1:10" s="15" customFormat="1" x14ac:dyDescent="0.4">
      <c r="A196" s="475" t="s">
        <v>6526</v>
      </c>
      <c r="B196" s="475" t="s">
        <v>6527</v>
      </c>
      <c r="C196" s="475" t="s">
        <v>6528</v>
      </c>
      <c r="D196" s="475" t="s">
        <v>6529</v>
      </c>
      <c r="E196" s="475"/>
      <c r="F196" s="476">
        <v>700</v>
      </c>
      <c r="G196" s="475" t="s">
        <v>15</v>
      </c>
      <c r="H196" s="475" t="s">
        <v>4094</v>
      </c>
      <c r="I196" s="475"/>
      <c r="J196" s="475"/>
    </row>
    <row r="197" spans="1:10" s="15" customFormat="1" x14ac:dyDescent="0.4">
      <c r="A197" s="475" t="s">
        <v>6530</v>
      </c>
      <c r="B197" s="475" t="s">
        <v>6531</v>
      </c>
      <c r="C197" s="475" t="s">
        <v>6261</v>
      </c>
      <c r="D197" s="475" t="s">
        <v>6532</v>
      </c>
      <c r="E197" s="475"/>
      <c r="F197" s="476">
        <v>200</v>
      </c>
      <c r="G197" s="475" t="s">
        <v>15</v>
      </c>
      <c r="H197" s="475" t="s">
        <v>16</v>
      </c>
      <c r="I197" s="475"/>
      <c r="J197" s="475"/>
    </row>
    <row r="198" spans="1:10" s="15" customFormat="1" x14ac:dyDescent="0.4">
      <c r="A198" s="475" t="s">
        <v>6533</v>
      </c>
      <c r="B198" s="475" t="s">
        <v>6534</v>
      </c>
      <c r="C198" s="475" t="s">
        <v>180</v>
      </c>
      <c r="D198" s="475" t="s">
        <v>6535</v>
      </c>
      <c r="E198" s="475" t="s">
        <v>6536</v>
      </c>
      <c r="F198" s="476">
        <v>500</v>
      </c>
      <c r="G198" s="475" t="s">
        <v>15</v>
      </c>
      <c r="H198" s="475" t="s">
        <v>16</v>
      </c>
      <c r="I198" s="475"/>
      <c r="J198" s="475" t="s">
        <v>6537</v>
      </c>
    </row>
    <row r="199" spans="1:10" s="15" customFormat="1" x14ac:dyDescent="0.4">
      <c r="A199" s="475" t="s">
        <v>6538</v>
      </c>
      <c r="B199" s="475" t="s">
        <v>6539</v>
      </c>
      <c r="C199" s="475" t="s">
        <v>6540</v>
      </c>
      <c r="D199" s="475" t="s">
        <v>6541</v>
      </c>
      <c r="E199" s="475" t="s">
        <v>6542</v>
      </c>
      <c r="F199" s="476">
        <v>950</v>
      </c>
      <c r="G199" s="475" t="s">
        <v>15</v>
      </c>
      <c r="H199" s="475" t="s">
        <v>16</v>
      </c>
      <c r="I199" s="475"/>
      <c r="J199" s="475" t="s">
        <v>3573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IR Contact</vt:lpstr>
      <vt:lpstr>1-Email</vt:lpstr>
      <vt:lpstr>2-Foreign- Entity</vt:lpstr>
      <vt:lpstr>3-Foreign- Ca nhan</vt:lpstr>
      <vt:lpstr>4-Trong nuoc- En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2017-04-16T08:14:19Z</dcterms:created>
  <dcterms:modified xsi:type="dcterms:W3CDTF">2017-04-16T08:18:10Z</dcterms:modified>
</cp:coreProperties>
</file>