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800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<sst xmlns="http://schemas.openxmlformats.org/spreadsheetml/2006/main" count="53" uniqueCount="35">
  <si>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</si>
  <si>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</si>
  <si>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</si>
  <si>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</si>
  <si>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</si>
  <si>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</si>
  <si>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</si>
  <si>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</si>
  <si>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</si>
  <si>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</si>
  <si>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</si>
  <si>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</si>
  <si>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</si>
  <si>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</si>
  <si>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</si>
  <si>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</si>
  <si>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</si>
  <si>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</si>
  <si>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</si>
  <si>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</si>
  <si>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</si>
  <si>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</si>
  <si>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</si>
  <si>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</si>
  <si>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</si>
  <si>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</si>
  <si>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</si>
  <si>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</si>
  <si>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</si>
  <si>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</si>
  <si>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Lê Quốc Thái</t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</si>
  <si>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</si>
  <si>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NG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</si>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</sst>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2" customWidth="1"/>
    <col min="2" max="2" width="13.5703125" style="22" customWidth="1"/>
    <col min="3" max="3" width="35.140625" style="22" customWidth="1"/>
    <col min="4" max="4" width="54.28515625" style="22" customWidth="1"/>
    <col min="5" max="5" width="17.140625" style="22" customWidth="1"/>
    <col min="6" max="16384" width="8.570312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98"/>
  <sheetViews>
    <sheetView showGridLines="0" tabSelected="1" zoomScale="50" zoomScaleNormal="50" zoomScaleSheetLayoutView="50" workbookViewId="0">
      <pane ySplit="4" topLeftCell="A5" activePane="bottomLeft" state="frozen"/>
      <selection pane="bottomLeft" activeCell="Z13" sqref="Z13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4" width="10.42578125" customWidth="1"/>
    <col min="25" max="25" width="11.7109375" customWidth="1"/>
    <col min="26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2.75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3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4.1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30</v>
      </c>
      <c r="Z5" s="17" t="s">
        <v>29</v>
      </c>
      <c r="AA5" s="17"/>
      <c r="AB5" s="17"/>
      <c r="AC5" s="17"/>
      <c r="AD5" s="18">
        <f>IF(Z5="OK",1,0)</f>
        <v>1</v>
      </c>
      <c r="AE5" s="13"/>
    </row>
    <row r="6" spans="1:31" s="2" customFormat="1" ht="116.1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45568</v>
      </c>
      <c r="Y6" s="17" t="s">
        <v>30</v>
      </c>
      <c r="Z6" s="17" t="s">
        <v>29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45568</v>
      </c>
      <c r="Y7" s="17" t="s">
        <v>30</v>
      </c>
      <c r="Z7" s="17" t="s">
        <v>32</v>
      </c>
      <c r="AA7" s="17"/>
      <c r="AB7" s="17"/>
      <c r="AC7" s="17"/>
      <c r="AD7" s="18">
        <f t="shared" ref="AD7:AD13" si="1">IF(Z7="OK",1,0)</f>
        <v>0</v>
      </c>
      <c r="AE7" s="13"/>
    </row>
    <row r="8" spans="1:31" ht="122.1" customHeight="1">
      <c r="B8" s="9">
        <f t="shared" si="0"/>
        <v>4</v>
      </c>
      <c r="C8" s="35" t="s">
        <v>33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45568</v>
      </c>
      <c r="Y8" s="17" t="s">
        <v>30</v>
      </c>
      <c r="Z8" s="17" t="s">
        <v>32</v>
      </c>
      <c r="AA8" s="17"/>
      <c r="AB8" s="17"/>
      <c r="AC8" s="17"/>
      <c r="AD8" s="18">
        <f t="shared" si="1"/>
        <v>0</v>
      </c>
      <c r="AE8" s="13"/>
    </row>
    <row r="9" spans="1:31" ht="186.95" customHeight="1">
      <c r="B9" s="9">
        <v>5</v>
      </c>
      <c r="C9" s="35" t="s">
        <v>34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45568</v>
      </c>
      <c r="Y9" s="17" t="s">
        <v>30</v>
      </c>
      <c r="Z9" s="17" t="s">
        <v>32</v>
      </c>
      <c r="AA9" s="17"/>
      <c r="AB9" s="17"/>
      <c r="AC9" s="17"/>
      <c r="AD9" s="18">
        <f t="shared" si="1"/>
        <v>0</v>
      </c>
      <c r="AE9" s="13"/>
    </row>
    <row r="10" spans="1:31" ht="219" customHeight="1">
      <c r="B10" s="7">
        <f>B9+1</f>
        <v>6</v>
      </c>
      <c r="C10" s="35" t="s">
        <v>26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45568</v>
      </c>
      <c r="Y10" s="17"/>
      <c r="Z10" s="17" t="s">
        <v>32</v>
      </c>
      <c r="AA10" s="17"/>
      <c r="AB10" s="17"/>
      <c r="AC10" s="17"/>
      <c r="AD10" s="18">
        <f t="shared" si="1"/>
        <v>0</v>
      </c>
      <c r="AE10" s="13"/>
    </row>
    <row r="11" spans="1:31" ht="219" customHeight="1">
      <c r="B11" s="7">
        <f>B10+1</f>
        <v>7</v>
      </c>
      <c r="C11" s="35" t="s">
        <v>27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45568</v>
      </c>
      <c r="Y11" s="17" t="s">
        <v>30</v>
      </c>
      <c r="Z11" s="17" t="s">
        <v>32</v>
      </c>
      <c r="AA11" s="17"/>
      <c r="AB11" s="17"/>
      <c r="AC11" s="17"/>
      <c r="AD11" s="18">
        <f t="shared" si="1"/>
        <v>0</v>
      </c>
      <c r="AE11" s="13"/>
    </row>
    <row r="12" spans="1:31" ht="189" customHeight="1">
      <c r="B12" s="9">
        <f t="shared" si="0"/>
        <v>8</v>
      </c>
      <c r="C12" s="35" t="s">
        <v>31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45568</v>
      </c>
      <c r="Y12" s="17" t="s">
        <v>30</v>
      </c>
      <c r="Z12" s="17" t="s">
        <v>32</v>
      </c>
      <c r="AA12" s="17"/>
      <c r="AB12" s="17"/>
      <c r="AC12" s="17"/>
      <c r="AD12" s="18">
        <f t="shared" si="1"/>
        <v>0</v>
      </c>
      <c r="AE12" s="13"/>
    </row>
    <row r="13" spans="1:31" ht="165" customHeight="1">
      <c r="B13" s="9">
        <f t="shared" si="0"/>
        <v>9</v>
      </c>
      <c r="C13" s="35" t="s">
        <v>28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45568</v>
      </c>
      <c r="Y13" s="17" t="s">
        <v>30</v>
      </c>
      <c r="Z13" s="17" t="s">
        <v>29</v>
      </c>
      <c r="AA13" s="17"/>
      <c r="AB13" s="17"/>
      <c r="AC13" s="17"/>
      <c r="AD13" s="18">
        <f t="shared" si="1"/>
        <v>1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AC5:AC28 Z5:Z28">
      <formula1>"OK,NG"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2021-07-07T01:46:00Z</dcterms:created>
  <dcterms:modified xsi:type="dcterms:W3CDTF">2024-10-03T01:55:24Z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