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<sst xmlns="http://schemas.openxmlformats.org/spreadsheetml/2006/main" count="6" uniqueCount="6">
  <si>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Vref =3.3V</t>
  </si>
  <si>
    <t>Vin</t>
  </si>
  <si>
    <t>12-bit resolution value</t>
  </si>
  <si>
    <t>Converter value (V)</t>
  </si>
  <si>
    <t>1.0082 (Vin battery 40%)</t>
  </si>
  <si>
    <t>1.155 (Vin battery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</si>
</sst>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  <col customWidth="1" min="2" max="2" width="17.25"/>
    <col customWidth="1" min="3" max="3" width="15.5"/>
  </cols>
  <sheetData>
    <row r="1">
      <c r="A1" s="1" t="s">
        <v>0</v>
      </c>
    </row>
    <row r="2">
      <c r="A2" s="1" t="s">
        <v>1</v>
      </c>
      <c r="B2" s="1" t="s">
        <v>2</v>
      </c>
      <c r="C2" s="1" t="s">
        <v>3</v>
      </c>
    </row>
    <row r="3">
      <c r="A3" s="1">
        <v>0.0</v>
      </c>
      <c r="B3" s="1">
        <v>10.0</v>
      </c>
      <c r="C3" s="2">
        <f t="shared" ref="C3:C15" si="1">B3/4096*3.3</f>
        <v>0.008056640625</v>
      </c>
    </row>
    <row r="4">
      <c r="A4" s="1">
        <v>0.3</v>
      </c>
      <c r="B4" s="1">
        <v>374.0</v>
      </c>
      <c r="C4" s="2">
        <f t="shared" si="1"/>
        <v>0.3013183594</v>
      </c>
    </row>
    <row r="5">
      <c r="A5" s="1">
        <v>0.6</v>
      </c>
      <c r="B5" s="1">
        <v>743.0</v>
      </c>
      <c r="C5" s="2">
        <f t="shared" si="1"/>
        <v>0.5986083984</v>
      </c>
    </row>
    <row r="6">
      <c r="A6" s="1">
        <v>0.9</v>
      </c>
      <c r="B6" s="1">
        <v>1112.0</v>
      </c>
      <c r="C6" s="2">
        <f t="shared" si="1"/>
        <v>0.8958984375</v>
      </c>
    </row>
    <row r="7">
      <c r="A7" s="1" t="s">
        <v>4</v>
      </c>
      <c r="B7" s="1">
        <v>1247.0</v>
      </c>
      <c r="C7" s="2">
        <f t="shared" si="1"/>
        <v>1.004663086</v>
      </c>
    </row>
    <row r="8">
      <c r="A8" s="1" t="s">
        <v>5</v>
      </c>
      <c r="B8" s="1">
        <v>1492.0</v>
      </c>
      <c r="C8" s="2">
        <f t="shared" si="1"/>
        <v>1.202050781</v>
      </c>
    </row>
    <row r="9">
      <c r="A9" s="1">
        <v>1.5</v>
      </c>
      <c r="B9" s="1">
        <v>1875.0</v>
      </c>
      <c r="C9" s="2">
        <f t="shared" si="1"/>
        <v>1.510620117</v>
      </c>
    </row>
    <row r="10">
      <c r="A10" s="1">
        <v>1.8</v>
      </c>
      <c r="B10" s="1">
        <v>2251.0</v>
      </c>
      <c r="C10" s="2">
        <f t="shared" si="1"/>
        <v>1.813549805</v>
      </c>
    </row>
    <row r="11">
      <c r="A11" s="1">
        <v>2.1</v>
      </c>
      <c r="B11" s="1">
        <v>2651.0</v>
      </c>
      <c r="C11" s="2">
        <f t="shared" si="1"/>
        <v>2.13581543</v>
      </c>
    </row>
    <row r="12">
      <c r="A12" s="1">
        <v>2.4</v>
      </c>
      <c r="B12" s="1">
        <v>2969.0</v>
      </c>
      <c r="C12" s="2">
        <f t="shared" si="1"/>
        <v>2.392016602</v>
      </c>
    </row>
    <row r="13">
      <c r="A13" s="1">
        <v>2.7</v>
      </c>
      <c r="B13" s="1">
        <v>3345.0</v>
      </c>
      <c r="C13" s="2">
        <f t="shared" si="1"/>
        <v>2.694946289</v>
      </c>
    </row>
    <row r="14">
      <c r="A14" s="1">
        <v>3.0</v>
      </c>
      <c r="B14" s="1">
        <v>3715.0</v>
      </c>
      <c r="C14" s="2">
        <f t="shared" si="1"/>
        <v>2.993041992</v>
      </c>
    </row>
    <row r="15">
      <c r="A15" s="1">
        <v>3.3</v>
      </c>
      <c r="B15" s="1">
        <v>4079.0</v>
      </c>
      <c r="C15" s="2">
        <f t="shared" si="1"/>
        <v>3.286303711</v>
      </c>
    </row>
  </sheetData>
  <drawing r:id="rId1"/>
</worksheet>
</file>