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am3\Do_An\Tri_Tue_Nhan_Tao\XepLichGacThi\"/>
    </mc:Choice>
  </mc:AlternateContent>
  <xr:revisionPtr revIDLastSave="0" documentId="13_ncr:1_{A8AEE069-FED9-4B01-9226-B5BCC854C4E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1" l="1"/>
  <c r="F11" i="1" s="1"/>
  <c r="G10" i="1"/>
  <c r="G11" i="1" s="1"/>
  <c r="H10" i="1"/>
  <c r="H11" i="1" s="1"/>
  <c r="I10" i="1"/>
  <c r="I11" i="1" s="1"/>
  <c r="J10" i="1"/>
  <c r="J11" i="1" s="1"/>
  <c r="K10" i="1"/>
  <c r="K11" i="1" s="1"/>
  <c r="L10" i="1"/>
  <c r="L11" i="1" s="1"/>
  <c r="M10" i="1"/>
  <c r="M11" i="1" s="1"/>
  <c r="N10" i="1"/>
  <c r="N11" i="1" s="1"/>
  <c r="O10" i="1"/>
  <c r="O11" i="1" s="1"/>
  <c r="P10" i="1"/>
  <c r="Q10" i="1"/>
  <c r="Q11" i="1" s="1"/>
  <c r="R10" i="1"/>
  <c r="R11" i="1" s="1"/>
  <c r="S10" i="1"/>
  <c r="S11" i="1" s="1"/>
  <c r="T10" i="1"/>
  <c r="T11" i="1" s="1"/>
  <c r="U10" i="1"/>
  <c r="U11" i="1" s="1"/>
  <c r="V10" i="1"/>
  <c r="V11" i="1" s="1"/>
  <c r="W10" i="1"/>
  <c r="W11" i="1" s="1"/>
  <c r="X10" i="1"/>
  <c r="X11" i="1" s="1"/>
  <c r="Y10" i="1"/>
  <c r="Y11" i="1" s="1"/>
  <c r="Z10" i="1"/>
  <c r="Z11" i="1" s="1"/>
  <c r="AA10" i="1"/>
  <c r="AA11" i="1" s="1"/>
  <c r="AB10" i="1"/>
  <c r="AB11" i="1" s="1"/>
  <c r="AC10" i="1"/>
  <c r="AC11" i="1" s="1"/>
  <c r="AD10" i="1"/>
  <c r="AD11" i="1" s="1"/>
  <c r="AE10" i="1"/>
  <c r="AE11" i="1" s="1"/>
  <c r="AF10" i="1"/>
  <c r="AF11" i="1" s="1"/>
  <c r="AG10" i="1"/>
  <c r="AG11" i="1" s="1"/>
  <c r="AH10" i="1"/>
  <c r="AH11" i="1" s="1"/>
  <c r="AI10" i="1"/>
  <c r="AI11" i="1" s="1"/>
  <c r="AJ10" i="1"/>
  <c r="AJ11" i="1" s="1"/>
  <c r="AK10" i="1"/>
  <c r="AK11" i="1" s="1"/>
  <c r="AL10" i="1"/>
  <c r="AL11" i="1" s="1"/>
  <c r="AM10" i="1"/>
  <c r="AM11" i="1" s="1"/>
  <c r="AN10" i="1"/>
  <c r="AN11" i="1" s="1"/>
  <c r="AO10" i="1"/>
  <c r="AO11" i="1" s="1"/>
  <c r="AP10" i="1"/>
  <c r="AP11" i="1" s="1"/>
  <c r="AQ10" i="1"/>
  <c r="AQ11" i="1" s="1"/>
  <c r="AR10" i="1"/>
  <c r="AR11" i="1" s="1"/>
  <c r="AS10" i="1"/>
  <c r="AS11" i="1" s="1"/>
  <c r="AT10" i="1"/>
  <c r="AT11" i="1" s="1"/>
  <c r="AU10" i="1"/>
  <c r="AU11" i="1" s="1"/>
  <c r="AV10" i="1"/>
  <c r="AV11" i="1" s="1"/>
  <c r="AW10" i="1"/>
  <c r="AW11" i="1" s="1"/>
  <c r="AX10" i="1"/>
  <c r="AX11" i="1" s="1"/>
  <c r="AY10" i="1"/>
  <c r="AY11" i="1" s="1"/>
  <c r="AZ10" i="1"/>
  <c r="AZ11" i="1" s="1"/>
  <c r="BA10" i="1"/>
  <c r="BA11" i="1" s="1"/>
  <c r="BB10" i="1"/>
  <c r="BB11" i="1" s="1"/>
  <c r="BC10" i="1"/>
  <c r="BC11" i="1" s="1"/>
  <c r="BD10" i="1"/>
  <c r="BD11" i="1" s="1"/>
  <c r="BE10" i="1"/>
  <c r="BE11" i="1" s="1"/>
  <c r="BF10" i="1"/>
  <c r="BF11" i="1" s="1"/>
  <c r="BG10" i="1"/>
  <c r="BG11" i="1" s="1"/>
  <c r="BH10" i="1"/>
  <c r="BH11" i="1" s="1"/>
  <c r="BI10" i="1"/>
  <c r="BI11" i="1" s="1"/>
  <c r="BJ10" i="1"/>
  <c r="BJ11" i="1" s="1"/>
  <c r="BK10" i="1"/>
  <c r="BK11" i="1" s="1"/>
  <c r="BL10" i="1"/>
  <c r="BL11" i="1" s="1"/>
  <c r="BM10" i="1"/>
  <c r="BM11" i="1" s="1"/>
  <c r="BN10" i="1"/>
  <c r="BN11" i="1" s="1"/>
  <c r="BO10" i="1"/>
  <c r="BO11" i="1" s="1"/>
  <c r="BP10" i="1"/>
  <c r="BP11" i="1" s="1"/>
  <c r="BQ10" i="1"/>
  <c r="BQ11" i="1" s="1"/>
  <c r="BR10" i="1"/>
  <c r="BR11" i="1" s="1"/>
  <c r="BS10" i="1"/>
  <c r="BS11" i="1" s="1"/>
  <c r="BT10" i="1"/>
  <c r="BT11" i="1" s="1"/>
  <c r="BU10" i="1"/>
  <c r="BU11" i="1" s="1"/>
  <c r="BV10" i="1"/>
  <c r="BV11" i="1" s="1"/>
  <c r="BW10" i="1"/>
  <c r="BW11" i="1" s="1"/>
  <c r="BX10" i="1"/>
  <c r="BX11" i="1" s="1"/>
  <c r="BY10" i="1"/>
  <c r="BY11" i="1" s="1"/>
  <c r="BZ10" i="1"/>
  <c r="BZ11" i="1" s="1"/>
  <c r="CA10" i="1"/>
  <c r="CA11" i="1" s="1"/>
  <c r="CB10" i="1"/>
  <c r="CB11" i="1" s="1"/>
  <c r="CC10" i="1"/>
  <c r="CC11" i="1" s="1"/>
  <c r="CD10" i="1"/>
  <c r="CD11" i="1" s="1"/>
  <c r="CE10" i="1"/>
  <c r="CE11" i="1" s="1"/>
  <c r="CF10" i="1"/>
  <c r="CF11" i="1" s="1"/>
  <c r="CG10" i="1"/>
  <c r="CG11" i="1" s="1"/>
  <c r="CH10" i="1"/>
  <c r="CH11" i="1" s="1"/>
  <c r="CI10" i="1"/>
  <c r="CI11" i="1" s="1"/>
  <c r="CJ10" i="1"/>
  <c r="CJ11" i="1" s="1"/>
  <c r="CK10" i="1"/>
  <c r="CK11" i="1" s="1"/>
  <c r="CL10" i="1"/>
  <c r="CL11" i="1" s="1"/>
  <c r="CM10" i="1"/>
  <c r="CM11" i="1" s="1"/>
  <c r="CN10" i="1"/>
  <c r="CN11" i="1" s="1"/>
  <c r="CO10" i="1"/>
  <c r="CO11" i="1" s="1"/>
  <c r="CP10" i="1"/>
  <c r="CP11" i="1" s="1"/>
  <c r="CQ10" i="1"/>
  <c r="CQ11" i="1" s="1"/>
  <c r="CR10" i="1"/>
  <c r="CR11" i="1" s="1"/>
  <c r="CS10" i="1"/>
  <c r="CS11" i="1" s="1"/>
  <c r="CT10" i="1"/>
  <c r="CT11" i="1" s="1"/>
  <c r="CU10" i="1"/>
  <c r="CU11" i="1" s="1"/>
  <c r="CV10" i="1"/>
  <c r="CV11" i="1" s="1"/>
  <c r="CW10" i="1"/>
  <c r="CW11" i="1" s="1"/>
  <c r="CX10" i="1"/>
  <c r="CX11" i="1"/>
  <c r="CY10" i="1"/>
  <c r="CY11" i="1" s="1"/>
  <c r="CZ10" i="1"/>
  <c r="CZ11" i="1" s="1"/>
  <c r="DA10" i="1"/>
  <c r="DA11" i="1" s="1"/>
  <c r="DB10" i="1"/>
  <c r="DB11" i="1" s="1"/>
  <c r="DC10" i="1"/>
  <c r="DC11" i="1" s="1"/>
  <c r="DD10" i="1"/>
  <c r="DD11" i="1" s="1"/>
  <c r="DE10" i="1"/>
  <c r="DE11" i="1" s="1"/>
  <c r="DF10" i="1"/>
  <c r="DF11" i="1" s="1"/>
  <c r="DG10" i="1"/>
  <c r="DG11" i="1" s="1"/>
  <c r="DH10" i="1"/>
  <c r="DH11" i="1" s="1"/>
  <c r="DI10" i="1"/>
  <c r="DI11" i="1" s="1"/>
  <c r="DJ10" i="1"/>
  <c r="DJ11" i="1" s="1"/>
  <c r="DK10" i="1"/>
  <c r="DK11" i="1" s="1"/>
  <c r="DL10" i="1"/>
  <c r="DL11" i="1" s="1"/>
  <c r="DM10" i="1"/>
  <c r="DM11" i="1" s="1"/>
  <c r="DN10" i="1"/>
  <c r="DN11" i="1" s="1"/>
  <c r="DO10" i="1"/>
  <c r="DO11" i="1" s="1"/>
  <c r="DP10" i="1"/>
  <c r="DP11" i="1" s="1"/>
  <c r="DQ10" i="1"/>
  <c r="DQ11" i="1" s="1"/>
  <c r="DR10" i="1"/>
  <c r="DR11" i="1" s="1"/>
  <c r="DS10" i="1"/>
  <c r="DS11" i="1" s="1"/>
  <c r="DT10" i="1"/>
  <c r="DT11" i="1" s="1"/>
  <c r="DU10" i="1"/>
  <c r="DU11" i="1" s="1"/>
  <c r="DV10" i="1"/>
  <c r="DV11" i="1" s="1"/>
  <c r="DW10" i="1"/>
  <c r="DW11" i="1" s="1"/>
  <c r="DX10" i="1"/>
  <c r="DX11" i="1" s="1"/>
  <c r="DY10" i="1"/>
  <c r="DY11" i="1" s="1"/>
  <c r="DZ10" i="1"/>
  <c r="DZ11" i="1" s="1"/>
  <c r="EA10" i="1"/>
  <c r="EA11" i="1" s="1"/>
  <c r="EB10" i="1"/>
  <c r="EB11" i="1" s="1"/>
  <c r="EC10" i="1"/>
  <c r="EC11" i="1" s="1"/>
  <c r="ED10" i="1"/>
  <c r="ED11" i="1" s="1"/>
  <c r="EE10" i="1"/>
  <c r="EE11" i="1" s="1"/>
  <c r="EF10" i="1"/>
  <c r="EF11" i="1" s="1"/>
  <c r="EG10" i="1"/>
  <c r="EG11" i="1" s="1"/>
  <c r="EH10" i="1"/>
  <c r="EH11" i="1" s="1"/>
  <c r="EI10" i="1"/>
  <c r="EI11" i="1" s="1"/>
  <c r="EJ10" i="1"/>
  <c r="EJ11" i="1" s="1"/>
  <c r="EK10" i="1"/>
  <c r="EK11" i="1" s="1"/>
  <c r="EL10" i="1"/>
  <c r="EL11" i="1" s="1"/>
  <c r="EM10" i="1"/>
  <c r="EM11" i="1" s="1"/>
  <c r="EN10" i="1"/>
  <c r="EN11" i="1" s="1"/>
  <c r="EO10" i="1"/>
  <c r="EO11" i="1" s="1"/>
  <c r="EP10" i="1"/>
  <c r="EP11" i="1" s="1"/>
  <c r="EQ10" i="1"/>
  <c r="EQ11" i="1" s="1"/>
  <c r="ER10" i="1"/>
  <c r="ER11" i="1" s="1"/>
  <c r="ES10" i="1"/>
  <c r="ES11" i="1" s="1"/>
  <c r="ET10" i="1"/>
  <c r="ET11" i="1" s="1"/>
  <c r="EU10" i="1"/>
  <c r="EU11" i="1" s="1"/>
  <c r="EV10" i="1"/>
  <c r="EV11" i="1" s="1"/>
  <c r="EW10" i="1"/>
  <c r="EW11" i="1" s="1"/>
  <c r="EX10" i="1"/>
  <c r="EX11" i="1" s="1"/>
  <c r="E10" i="1"/>
  <c r="D9" i="1"/>
  <c r="C38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12" i="1"/>
  <c r="P11" i="1"/>
  <c r="D38" i="1" l="1"/>
  <c r="D10" i="1"/>
  <c r="D11" i="1" s="1"/>
  <c r="E11" i="1"/>
</calcChain>
</file>

<file path=xl/sharedStrings.xml><?xml version="1.0" encoding="utf-8"?>
<sst xmlns="http://schemas.openxmlformats.org/spreadsheetml/2006/main" count="898" uniqueCount="53">
  <si>
    <t>STT</t>
  </si>
  <si>
    <t>Ngày thi</t>
  </si>
  <si>
    <t>Tiết</t>
  </si>
  <si>
    <t>Số GV cần cấp</t>
  </si>
  <si>
    <t>Số GV đã cấp</t>
  </si>
  <si>
    <t>Số GV chưa cấp</t>
  </si>
  <si>
    <t>1 → 3</t>
  </si>
  <si>
    <t>3 → 4</t>
  </si>
  <si>
    <t>4 → 6</t>
  </si>
  <si>
    <t>7 → 9</t>
  </si>
  <si>
    <t>10 → 12</t>
  </si>
  <si>
    <t>1 → 2</t>
  </si>
  <si>
    <t>9 → 10</t>
  </si>
  <si>
    <t>11 → 12</t>
  </si>
  <si>
    <t>7 → 8</t>
  </si>
  <si>
    <t>5 → 6</t>
  </si>
  <si>
    <t>TP. HCM, ngày 03 tháng 06 năm 2024</t>
  </si>
  <si>
    <t>Thứ</t>
  </si>
  <si>
    <t>Thứ 2</t>
  </si>
  <si>
    <t>Thứ 3</t>
  </si>
  <si>
    <t>Thứ 4</t>
  </si>
  <si>
    <t>Thứ 5</t>
  </si>
  <si>
    <t>Thứ 6</t>
  </si>
  <si>
    <t>Thứ 7</t>
  </si>
  <si>
    <t>CN</t>
  </si>
  <si>
    <t>Trần Thị Bích Vân</t>
  </si>
  <si>
    <t>Nguyễn Thị Hồng Thảo</t>
  </si>
  <si>
    <t>Đinh Huy Hoàng</t>
  </si>
  <si>
    <t>Phạm Tuấn Khiêm</t>
  </si>
  <si>
    <t>Trần Đắc Tốt</t>
  </si>
  <si>
    <t>Nguyễn Văn Lễ</t>
  </si>
  <si>
    <t>Trần Thị Vân Anh</t>
  </si>
  <si>
    <t>Nguyễn Thị Thu Tâm</t>
  </si>
  <si>
    <t>Nguyễn Thế Hữu</t>
  </si>
  <si>
    <t>Lê Thị Thuỳ Lan</t>
  </si>
  <si>
    <t>Ngô Dương Hà</t>
  </si>
  <si>
    <t>Huỳnh Thị Châu Lan</t>
  </si>
  <si>
    <t>Phan Thị Ngọc Mai</t>
  </si>
  <si>
    <t>Đinh Nguyễn Trọng Nghĩa</t>
  </si>
  <si>
    <t>Trần Văn Thọ</t>
  </si>
  <si>
    <t>Trần Đình Toàn</t>
  </si>
  <si>
    <t>Nguyễn Thị Thùy Trang</t>
  </si>
  <si>
    <t>Nguyễn Văn Tùng</t>
  </si>
  <si>
    <t>Trần Như Ý</t>
  </si>
  <si>
    <t>Trần Việt Hùng</t>
  </si>
  <si>
    <t>Vũ Văn Vinh</t>
  </si>
  <si>
    <t>Lâm Thị Họa Mi</t>
  </si>
  <si>
    <t>Dương Thị Mộng Thùy</t>
  </si>
  <si>
    <t>Mạnh Thiên Lý</t>
  </si>
  <si>
    <t>Bùi Công Danh</t>
  </si>
  <si>
    <t>Đào Minh Châu</t>
  </si>
  <si>
    <t>x</t>
  </si>
  <si>
    <t>BẢNG DỰ KIẾN PHÂN CÔNG COI THI HỌC KỲ II NĂM HỌC 2023-2024 ĐỢT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</si>
</sst>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3"/>
      <scheme val="minor"/>
    </font>
    <font>
      <b/>
      <sz val="10"/>
      <color indexed="8"/>
      <name val="Arial"/>
      <family val="2"/>
      <charset val="163"/>
    </font>
    <font>
      <sz val="11"/>
      <name val="Times New Roman"/>
      <family val="1"/>
    </font>
    <font>
      <sz val="11"/>
      <color theme="1"/>
      <name val="Times New Roman"/>
      <family val="1"/>
    </font>
    <font>
      <sz val="11"/>
      <name val="Calibri"/>
      <family val="2"/>
      <charset val="163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rgb="FF000000"/>
      </diagonal>
    </border>
    <border>
      <left/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 style="thin">
        <color rgb="FF000000"/>
      </diagonal>
    </border>
    <border>
      <left/>
      <right style="thin">
        <color rgb="FF000000"/>
      </right>
      <top/>
      <bottom style="thin">
        <color rgb="FF000000"/>
      </bottom>
      <diagonal style="thin">
        <color rgb="FF000000"/>
      </diagonal>
    </border>
    <border>
      <left style="thin">
        <color rgb="FF000000"/>
      </left>
      <right style="thin">
        <color rgb="FF000000"/>
      </right>
      <top/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/>
      <bottom style="thin">
        <color rgb="FF000000"/>
      </bottom>
      <diagonal style="thin">
        <color rgb="FF000000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 style="thin">
        <color rgb="FF000000"/>
      </diagonal>
    </border>
    <border>
      <left/>
      <right/>
      <top style="thin">
        <color indexed="64"/>
      </top>
      <bottom style="thin">
        <color indexed="64"/>
      </bottom>
      <diagonal style="thin">
        <color rgb="FF000000"/>
      </diagonal>
    </border>
    <border>
      <left/>
      <right style="thin">
        <color indexed="64"/>
      </right>
      <top style="thin">
        <color indexed="64"/>
      </top>
      <bottom style="thin">
        <color indexed="64"/>
      </bottom>
      <diagonal style="thin">
        <color rgb="FF000000"/>
      </diagonal>
    </border>
    <border>
      <left/>
      <right/>
      <top style="thin">
        <color rgb="FF000000"/>
      </top>
      <bottom style="thin">
        <color indexed="64"/>
      </bottom>
      <diagonal style="thin">
        <color rgb="FF000000"/>
      </diagonal>
    </border>
    <border>
      <left/>
      <right style="thin">
        <color indexed="64"/>
      </right>
      <top style="thin">
        <color rgb="FF000000"/>
      </top>
      <bottom style="thin">
        <color indexed="64"/>
      </bottom>
      <diagonal style="thin">
        <color rgb="FF000000"/>
      </diagonal>
    </border>
  </borders>
  <cellStyleXfs count="1">
    <xf numFmtId="0" fontId="0" fillId="0" borderId="0"/>
  </cellStyleXfs>
  <cellXfs count="33">
    <xf numFmtId="0" fontId="0" fillId="0" borderId="0" xfId="0"/>
    <xf numFmtId="0" fontId="1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1" xfId="0" applyBorder="1"/>
    <xf numFmtId="0" fontId="1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" xfId="0" applyBorder="1" applyAlignment="1"/>
    <xf numFmtId="0" fontId="0" fillId="0" borderId="2" xfId="0" applyBorder="1" applyAlignment="1"/>
    <xf numFmtId="0" fontId="3" fillId="0" borderId="1" xfId="0" applyFont="1" applyBorder="1"/>
    <xf numFmtId="3" fontId="3" fillId="0" borderId="1" xfId="0" applyNumberFormat="1" applyFont="1" applyBorder="1" applyAlignment="1">
      <alignment horizontal="center"/>
    </xf>
    <xf numFmtId="3" fontId="0" fillId="0" borderId="7" xfId="0" applyNumberFormat="1" applyBorder="1" applyAlignment="1">
      <alignment horizontal="center" wrapText="1"/>
    </xf>
    <xf numFmtId="0" fontId="0" fillId="0" borderId="6" xfId="0" applyNumberForma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703792</xdr:colOff>
      <xdr:row>0</xdr:row>
      <xdr:rowOff>106680</xdr:rowOff>
    </xdr:from>
    <xdr:ext cx="2668840" cy="69693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6A343A2-0320-4E73-AE28-8558E2CE2207}"/>
            </a:ext>
          </a:extLst>
        </xdr:cNvPr>
        <xdr:cNvSpPr txBox="1"/>
      </xdr:nvSpPr>
      <xdr:spPr>
        <a:xfrm>
          <a:off x="955252" y="106680"/>
          <a:ext cx="2668840" cy="6969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ctr" rtl="0">
            <a:lnSpc>
              <a:spcPts val="1000"/>
            </a:lnSpc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BỘ CÔNG THƯƠNG</a:t>
          </a:r>
          <a:endParaRPr 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TRƯỜNG ĐẠI HỌC CÔNG THƯƠNG  TP.HCM</a:t>
          </a:r>
        </a:p>
      </xdr:txBody>
    </xdr:sp>
    <xdr:clientData/>
  </xdr:oneCellAnchor>
  <xdr:twoCellAnchor editAs="oneCell">
    <xdr:from>
      <xdr:col>0</xdr:col>
      <xdr:colOff>99060</xdr:colOff>
      <xdr:row>0</xdr:row>
      <xdr:rowOff>15240</xdr:rowOff>
    </xdr:from>
    <xdr:to>
      <xdr:col>1</xdr:col>
      <xdr:colOff>601980</xdr:colOff>
      <xdr:row>3</xdr:row>
      <xdr:rowOff>175260</xdr:rowOff>
    </xdr:to>
    <xdr:pic>
      <xdr:nvPicPr>
        <xdr:cNvPr id="1780" name="Picture 2">
          <a:extLst>
            <a:ext uri="{FF2B5EF4-FFF2-40B4-BE49-F238E27FC236}">
              <a16:creationId xmlns:a16="http://schemas.microsoft.com/office/drawing/2014/main" id="{820CB0C3-A1D5-4355-A8C8-EC3B36C10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" y="15240"/>
          <a:ext cx="754380" cy="708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EX40"/>
  <sheetViews>
    <sheetView showGridLines="0" tabSelected="1" workbookViewId="0">
      <pane xSplit="4" ySplit="11" topLeftCell="EC12" activePane="bottomRight" state="frozen"/>
      <selection pane="topRight" activeCell="F1" sqref="F1"/>
      <selection pane="bottomLeft" activeCell="A13" sqref="A13"/>
      <selection pane="bottomRight" activeCell="ES7" sqref="ES7"/>
    </sheetView>
  </sheetViews>
  <sheetFormatPr defaultRowHeight="14.4" x14ac:dyDescent="0.3"/>
  <cols>
    <col min="1" max="1" width="3.6640625" customWidth="1"/>
    <col min="2" max="2" width="24.109375" customWidth="1"/>
    <col min="3" max="3" width="6.5546875" customWidth="1"/>
    <col min="4" max="4" width="6.6640625" customWidth="1"/>
    <col min="5" max="6" width="5.88671875" bestFit="1" customWidth="1"/>
    <col min="7" max="8" width="6.109375" customWidth="1"/>
    <col min="9" max="9" width="7.88671875" customWidth="1"/>
    <col min="10" max="10" width="7.5546875" customWidth="1"/>
    <col min="11" max="11" width="7.33203125" customWidth="1"/>
    <col min="12" max="12" width="8" customWidth="1"/>
    <col min="13" max="13" width="7.44140625" customWidth="1"/>
    <col min="14" max="14" width="6.44140625" customWidth="1"/>
    <col min="15" max="15" width="7.109375" customWidth="1"/>
    <col min="16" max="16" width="6.88671875" customWidth="1"/>
    <col min="17" max="17" width="7.88671875" customWidth="1"/>
    <col min="18" max="18" width="7.6640625" customWidth="1"/>
    <col min="19" max="19" width="6.5546875" customWidth="1"/>
    <col min="20" max="20" width="6.88671875" customWidth="1"/>
    <col min="21" max="21" width="6.44140625" customWidth="1"/>
    <col min="22" max="22" width="6.88671875" customWidth="1"/>
    <col min="23" max="23" width="6.6640625" customWidth="1"/>
    <col min="24" max="24" width="7.33203125" customWidth="1"/>
    <col min="25" max="25" width="7.44140625" customWidth="1"/>
    <col min="26" max="26" width="6.5546875" customWidth="1"/>
    <col min="27" max="27" width="7" customWidth="1"/>
    <col min="28" max="28" width="6.88671875" customWidth="1"/>
    <col min="29" max="29" width="6" customWidth="1"/>
    <col min="30" max="30" width="7.6640625" customWidth="1"/>
    <col min="31" max="31" width="8.33203125" customWidth="1"/>
    <col min="32" max="32" width="7.88671875" customWidth="1"/>
    <col min="33" max="34" width="6.5546875" customWidth="1"/>
    <col min="35" max="35" width="6.88671875" customWidth="1"/>
    <col min="36" max="36" width="7.33203125" customWidth="1"/>
    <col min="37" max="37" width="8.6640625" customWidth="1"/>
    <col min="38" max="38" width="8.109375" customWidth="1"/>
    <col min="39" max="40" width="6.44140625" customWidth="1"/>
    <col min="41" max="41" width="5.88671875" customWidth="1"/>
    <col min="42" max="42" width="7.44140625" customWidth="1"/>
    <col min="43" max="43" width="6.33203125" customWidth="1"/>
    <col min="44" max="44" width="7" customWidth="1"/>
    <col min="45" max="45" width="7.33203125" customWidth="1"/>
    <col min="46" max="46" width="7" customWidth="1"/>
    <col min="47" max="47" width="7.88671875" customWidth="1"/>
    <col min="48" max="48" width="8.44140625" customWidth="1"/>
    <col min="49" max="49" width="7.6640625" customWidth="1"/>
    <col min="50" max="50" width="7.44140625" customWidth="1"/>
    <col min="51" max="51" width="7.109375" customWidth="1"/>
    <col min="52" max="52" width="6.44140625" customWidth="1"/>
    <col min="53" max="54" width="6.88671875" customWidth="1"/>
    <col min="55" max="56" width="6.5546875" customWidth="1"/>
    <col min="57" max="57" width="8" customWidth="1"/>
    <col min="58" max="58" width="8.44140625" customWidth="1"/>
    <col min="59" max="59" width="6.109375" customWidth="1"/>
    <col min="60" max="60" width="6.5546875" customWidth="1"/>
    <col min="61" max="61" width="6.44140625" customWidth="1"/>
    <col min="62" max="62" width="6.109375" customWidth="1"/>
    <col min="63" max="63" width="6.6640625" customWidth="1"/>
    <col min="64" max="64" width="6.88671875" customWidth="1"/>
    <col min="65" max="65" width="6.6640625" customWidth="1"/>
    <col min="66" max="66" width="8" customWidth="1"/>
    <col min="67" max="67" width="7.109375" customWidth="1"/>
    <col min="68" max="68" width="6.5546875" customWidth="1"/>
    <col min="69" max="69" width="6.88671875" customWidth="1"/>
    <col min="70" max="70" width="7.44140625" customWidth="1"/>
    <col min="71" max="71" width="7.33203125" customWidth="1"/>
    <col min="72" max="72" width="7.5546875" customWidth="1"/>
    <col min="73" max="73" width="8.109375" customWidth="1"/>
    <col min="74" max="74" width="8.33203125" customWidth="1"/>
    <col min="75" max="75" width="7.44140625" customWidth="1"/>
    <col min="76" max="76" width="6.5546875" customWidth="1"/>
    <col min="77" max="77" width="6.44140625" customWidth="1"/>
    <col min="78" max="78" width="6.33203125" customWidth="1"/>
    <col min="79" max="79" width="6.6640625" customWidth="1"/>
    <col min="80" max="80" width="6.88671875" customWidth="1"/>
    <col min="81" max="81" width="6.5546875" customWidth="1"/>
    <col min="82" max="82" width="6.44140625" customWidth="1"/>
    <col min="83" max="83" width="8.109375" customWidth="1"/>
    <col min="84" max="84" width="8.44140625" customWidth="1"/>
    <col min="85" max="85" width="6.109375" customWidth="1"/>
    <col min="86" max="86" width="6.5546875" customWidth="1"/>
    <col min="87" max="87" width="6.33203125" customWidth="1"/>
    <col min="88" max="88" width="6.44140625" customWidth="1"/>
    <col min="89" max="89" width="6.5546875" customWidth="1"/>
    <col min="90" max="90" width="7.109375" customWidth="1"/>
    <col min="91" max="91" width="6.6640625" customWidth="1"/>
    <col min="92" max="93" width="7.5546875" customWidth="1"/>
    <col min="94" max="95" width="7.109375" customWidth="1"/>
    <col min="96" max="96" width="7.33203125" customWidth="1"/>
    <col min="97" max="97" width="7.5546875" customWidth="1"/>
    <col min="98" max="98" width="5.88671875" customWidth="1"/>
    <col min="99" max="99" width="8.109375" customWidth="1"/>
    <col min="100" max="100" width="6.109375" customWidth="1"/>
    <col min="101" max="101" width="6.6640625" customWidth="1"/>
    <col min="102" max="102" width="5.88671875" customWidth="1"/>
    <col min="103" max="103" width="6.33203125" customWidth="1"/>
    <col min="104" max="104" width="6.5546875" customWidth="1"/>
    <col min="105" max="105" width="6" customWidth="1"/>
    <col min="106" max="106" width="5.6640625" customWidth="1"/>
    <col min="107" max="107" width="8.33203125" customWidth="1"/>
    <col min="108" max="109" width="5.6640625" customWidth="1"/>
    <col min="110" max="110" width="6.44140625" customWidth="1"/>
    <col min="111" max="111" width="6.109375" customWidth="1"/>
    <col min="112" max="112" width="7.44140625" customWidth="1"/>
    <col min="114" max="114" width="8.33203125" customWidth="1"/>
    <col min="115" max="115" width="7.33203125" customWidth="1"/>
    <col min="116" max="116" width="6" customWidth="1"/>
    <col min="117" max="117" width="7.5546875" customWidth="1"/>
    <col min="118" max="118" width="7.33203125" customWidth="1"/>
    <col min="119" max="119" width="6.109375" customWidth="1"/>
    <col min="120" max="120" width="7.88671875" customWidth="1"/>
    <col min="121" max="121" width="6.88671875" customWidth="1"/>
    <col min="122" max="122" width="7.44140625" customWidth="1"/>
    <col min="123" max="123" width="6.88671875" customWidth="1"/>
    <col min="124" max="124" width="8.44140625" customWidth="1"/>
    <col min="125" max="125" width="7.5546875" customWidth="1"/>
    <col min="127" max="127" width="8.109375" customWidth="1"/>
    <col min="128" max="128" width="7.44140625" customWidth="1"/>
    <col min="129" max="129" width="7" customWidth="1"/>
    <col min="130" max="131" width="7.5546875" customWidth="1"/>
    <col min="132" max="132" width="8" customWidth="1"/>
    <col min="133" max="133" width="7.33203125" customWidth="1"/>
    <col min="134" max="134" width="7.6640625" customWidth="1"/>
    <col min="135" max="135" width="7.5546875" customWidth="1"/>
    <col min="136" max="136" width="6.6640625" customWidth="1"/>
    <col min="137" max="137" width="6.33203125" customWidth="1"/>
    <col min="138" max="138" width="7.6640625" customWidth="1"/>
    <col min="139" max="139" width="7.44140625" customWidth="1"/>
    <col min="140" max="140" width="7.109375" customWidth="1"/>
    <col min="141" max="141" width="6.6640625" customWidth="1"/>
    <col min="142" max="142" width="7.44140625" customWidth="1"/>
    <col min="143" max="143" width="7.5546875" customWidth="1"/>
    <col min="144" max="144" width="7.6640625" customWidth="1"/>
    <col min="145" max="145" width="7.44140625" customWidth="1"/>
    <col min="146" max="146" width="6.88671875" customWidth="1"/>
    <col min="147" max="147" width="7.109375" customWidth="1"/>
    <col min="148" max="148" width="8" customWidth="1"/>
    <col min="149" max="149" width="7.5546875" customWidth="1"/>
    <col min="150" max="150" width="8.44140625" customWidth="1"/>
    <col min="151" max="151" width="7.44140625" customWidth="1"/>
    <col min="152" max="153" width="7.109375" customWidth="1"/>
    <col min="154" max="154" width="7.88671875" customWidth="1"/>
  </cols>
  <sheetData>
    <row r="5" spans="1:154" x14ac:dyDescent="0.3">
      <c r="I5" s="22" t="s">
        <v>52</v>
      </c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</row>
    <row r="6" spans="1:154" ht="45" customHeight="1" x14ac:dyDescent="0.3">
      <c r="A6" s="26" t="s">
        <v>0</v>
      </c>
      <c r="B6" s="5" t="s">
        <v>1</v>
      </c>
      <c r="C6" s="5"/>
      <c r="D6" s="5"/>
      <c r="E6" s="31">
        <v>45600</v>
      </c>
      <c r="F6" s="29"/>
      <c r="G6" s="29"/>
      <c r="H6" s="29"/>
      <c r="I6" s="29"/>
      <c r="J6" s="29"/>
      <c r="K6" s="29"/>
      <c r="L6" s="29"/>
      <c r="M6" s="29"/>
      <c r="N6" s="30"/>
      <c r="O6" s="31">
        <v>45601</v>
      </c>
      <c r="P6" s="29"/>
      <c r="Q6" s="29"/>
      <c r="R6" s="29"/>
      <c r="S6" s="29"/>
      <c r="T6" s="29"/>
      <c r="U6" s="29"/>
      <c r="V6" s="29"/>
      <c r="W6" s="29"/>
      <c r="X6" s="30"/>
      <c r="Y6" s="31">
        <v>45602</v>
      </c>
      <c r="Z6" s="29"/>
      <c r="AA6" s="29"/>
      <c r="AB6" s="29"/>
      <c r="AC6" s="29"/>
      <c r="AD6" s="29"/>
      <c r="AE6" s="29"/>
      <c r="AF6" s="29"/>
      <c r="AG6" s="29"/>
      <c r="AH6" s="30"/>
      <c r="AI6" s="31">
        <v>45603</v>
      </c>
      <c r="AJ6" s="29"/>
      <c r="AK6" s="29"/>
      <c r="AL6" s="29"/>
      <c r="AM6" s="29"/>
      <c r="AN6" s="29"/>
      <c r="AO6" s="29"/>
      <c r="AP6" s="29"/>
      <c r="AQ6" s="29"/>
      <c r="AR6" s="30"/>
      <c r="AS6" s="31">
        <v>45604</v>
      </c>
      <c r="AT6" s="29"/>
      <c r="AU6" s="29"/>
      <c r="AV6" s="29"/>
      <c r="AW6" s="29"/>
      <c r="AX6" s="29"/>
      <c r="AY6" s="29"/>
      <c r="AZ6" s="29"/>
      <c r="BA6" s="29"/>
      <c r="BB6" s="30"/>
      <c r="BC6" s="31">
        <v>45605</v>
      </c>
      <c r="BD6" s="29"/>
      <c r="BE6" s="29"/>
      <c r="BF6" s="29"/>
      <c r="BG6" s="29"/>
      <c r="BH6" s="29"/>
      <c r="BI6" s="29"/>
      <c r="BJ6" s="29"/>
      <c r="BK6" s="29"/>
      <c r="BL6" s="30"/>
      <c r="BM6" s="32">
        <v>45606</v>
      </c>
      <c r="BN6" s="23"/>
      <c r="BO6" s="23"/>
      <c r="BP6" s="23"/>
      <c r="BQ6" s="23"/>
      <c r="BR6" s="24"/>
      <c r="BS6" s="32">
        <v>45607</v>
      </c>
      <c r="BT6" s="23"/>
      <c r="BU6" s="23"/>
      <c r="BV6" s="23"/>
      <c r="BW6" s="23"/>
      <c r="BX6" s="23"/>
      <c r="BY6" s="23"/>
      <c r="BZ6" s="23"/>
      <c r="CA6" s="23"/>
      <c r="CB6" s="24"/>
      <c r="CC6" s="32">
        <v>45608</v>
      </c>
      <c r="CD6" s="23"/>
      <c r="CE6" s="23"/>
      <c r="CF6" s="23"/>
      <c r="CG6" s="23"/>
      <c r="CH6" s="23"/>
      <c r="CI6" s="23"/>
      <c r="CJ6" s="23"/>
      <c r="CK6" s="24"/>
      <c r="CL6" s="32">
        <v>45609</v>
      </c>
      <c r="CM6" s="23"/>
      <c r="CN6" s="23"/>
      <c r="CO6" s="23"/>
      <c r="CP6" s="23"/>
      <c r="CQ6" s="23"/>
      <c r="CR6" s="23"/>
      <c r="CS6" s="24"/>
      <c r="CT6" s="32">
        <v>45610</v>
      </c>
      <c r="CU6" s="23"/>
      <c r="CV6" s="23"/>
      <c r="CW6" s="23"/>
      <c r="CX6" s="23"/>
      <c r="CY6" s="23"/>
      <c r="CZ6" s="24"/>
      <c r="DA6" s="32">
        <v>45611</v>
      </c>
      <c r="DB6" s="23"/>
      <c r="DC6" s="23"/>
      <c r="DD6" s="23"/>
      <c r="DE6" s="23"/>
      <c r="DF6" s="23"/>
      <c r="DG6" s="23"/>
      <c r="DH6" s="24"/>
      <c r="DI6" s="32">
        <v>45612</v>
      </c>
      <c r="DJ6" s="23"/>
      <c r="DK6" s="23"/>
      <c r="DL6" s="23"/>
      <c r="DM6" s="23"/>
      <c r="DN6" s="24"/>
      <c r="DO6" s="32">
        <v>45613</v>
      </c>
      <c r="DP6" s="23"/>
      <c r="DQ6" s="23"/>
      <c r="DR6" s="23"/>
      <c r="DS6" s="23"/>
      <c r="DT6" s="24"/>
      <c r="DU6" s="32">
        <v>45614</v>
      </c>
      <c r="DV6" s="23"/>
      <c r="DW6" s="23"/>
      <c r="DX6" s="23"/>
      <c r="DY6" s="23"/>
      <c r="DZ6" s="24"/>
      <c r="EA6" s="32">
        <v>45615</v>
      </c>
      <c r="EB6" s="23"/>
      <c r="EC6" s="23"/>
      <c r="ED6" s="23"/>
      <c r="EE6" s="23"/>
      <c r="EF6" s="24"/>
      <c r="EG6" s="32">
        <v>45616</v>
      </c>
      <c r="EH6" s="23"/>
      <c r="EI6" s="23"/>
      <c r="EJ6" s="23"/>
      <c r="EK6" s="23"/>
      <c r="EL6" s="24"/>
      <c r="EM6" s="32">
        <v>45617</v>
      </c>
      <c r="EN6" s="23"/>
      <c r="EO6" s="23"/>
      <c r="EP6" s="23"/>
      <c r="EQ6" s="23"/>
      <c r="ER6" s="24"/>
      <c r="ES6" s="32">
        <v>45618</v>
      </c>
      <c r="ET6" s="23"/>
      <c r="EU6" s="23"/>
      <c r="EV6" s="23"/>
      <c r="EW6" s="23"/>
      <c r="EX6" s="24"/>
    </row>
    <row r="7" spans="1:154" x14ac:dyDescent="0.3">
      <c r="A7" s="27"/>
      <c r="B7" s="10" t="s">
        <v>17</v>
      </c>
      <c r="C7" s="10"/>
      <c r="D7" s="10"/>
      <c r="E7" s="15" t="s">
        <v>18</v>
      </c>
      <c r="F7" s="15" t="s">
        <v>18</v>
      </c>
      <c r="G7" s="14" t="s">
        <v>18</v>
      </c>
      <c r="H7" s="14" t="s">
        <v>18</v>
      </c>
      <c r="I7" s="14" t="s">
        <v>18</v>
      </c>
      <c r="J7" s="14" t="s">
        <v>18</v>
      </c>
      <c r="K7" s="14" t="s">
        <v>18</v>
      </c>
      <c r="L7" s="14" t="s">
        <v>18</v>
      </c>
      <c r="M7" s="14" t="s">
        <v>18</v>
      </c>
      <c r="N7" s="14" t="s">
        <v>18</v>
      </c>
      <c r="O7" s="4" t="s">
        <v>19</v>
      </c>
      <c r="P7" s="4" t="s">
        <v>19</v>
      </c>
      <c r="Q7" s="4" t="s">
        <v>19</v>
      </c>
      <c r="R7" s="4" t="s">
        <v>19</v>
      </c>
      <c r="S7" s="4" t="s">
        <v>19</v>
      </c>
      <c r="T7" s="4" t="s">
        <v>19</v>
      </c>
      <c r="U7" s="4" t="s">
        <v>19</v>
      </c>
      <c r="V7" s="4" t="s">
        <v>19</v>
      </c>
      <c r="W7" s="4" t="s">
        <v>19</v>
      </c>
      <c r="X7" s="4" t="s">
        <v>19</v>
      </c>
      <c r="Y7" s="4" t="s">
        <v>20</v>
      </c>
      <c r="Z7" s="4" t="s">
        <v>20</v>
      </c>
      <c r="AA7" s="4" t="s">
        <v>20</v>
      </c>
      <c r="AB7" s="4" t="s">
        <v>20</v>
      </c>
      <c r="AC7" s="4" t="s">
        <v>20</v>
      </c>
      <c r="AD7" s="4" t="s">
        <v>20</v>
      </c>
      <c r="AE7" s="4" t="s">
        <v>20</v>
      </c>
      <c r="AF7" s="4" t="s">
        <v>20</v>
      </c>
      <c r="AG7" s="4" t="s">
        <v>20</v>
      </c>
      <c r="AH7" s="4" t="s">
        <v>20</v>
      </c>
      <c r="AI7" s="4" t="s">
        <v>21</v>
      </c>
      <c r="AJ7" s="4" t="s">
        <v>21</v>
      </c>
      <c r="AK7" s="4" t="s">
        <v>21</v>
      </c>
      <c r="AL7" s="4" t="s">
        <v>21</v>
      </c>
      <c r="AM7" s="4" t="s">
        <v>21</v>
      </c>
      <c r="AN7" s="4" t="s">
        <v>21</v>
      </c>
      <c r="AO7" s="4" t="s">
        <v>21</v>
      </c>
      <c r="AP7" s="4" t="s">
        <v>21</v>
      </c>
      <c r="AQ7" s="4" t="s">
        <v>21</v>
      </c>
      <c r="AR7" s="4" t="s">
        <v>21</v>
      </c>
      <c r="AS7" s="4" t="s">
        <v>22</v>
      </c>
      <c r="AT7" s="4" t="s">
        <v>22</v>
      </c>
      <c r="AU7" s="4" t="s">
        <v>22</v>
      </c>
      <c r="AV7" s="4" t="s">
        <v>22</v>
      </c>
      <c r="AW7" s="4" t="s">
        <v>22</v>
      </c>
      <c r="AX7" s="4" t="s">
        <v>22</v>
      </c>
      <c r="AY7" s="4" t="s">
        <v>22</v>
      </c>
      <c r="AZ7" s="4" t="s">
        <v>22</v>
      </c>
      <c r="BA7" s="4" t="s">
        <v>22</v>
      </c>
      <c r="BB7" s="4" t="s">
        <v>22</v>
      </c>
      <c r="BC7" s="4" t="s">
        <v>23</v>
      </c>
      <c r="BD7" s="4" t="s">
        <v>23</v>
      </c>
      <c r="BE7" s="4" t="s">
        <v>23</v>
      </c>
      <c r="BF7" s="4" t="s">
        <v>23</v>
      </c>
      <c r="BG7" s="4" t="s">
        <v>23</v>
      </c>
      <c r="BH7" s="4" t="s">
        <v>23</v>
      </c>
      <c r="BI7" s="4" t="s">
        <v>23</v>
      </c>
      <c r="BJ7" s="4" t="s">
        <v>23</v>
      </c>
      <c r="BK7" s="4" t="s">
        <v>23</v>
      </c>
      <c r="BL7" s="4" t="s">
        <v>23</v>
      </c>
      <c r="BM7" s="4" t="s">
        <v>24</v>
      </c>
      <c r="BN7" s="4" t="s">
        <v>24</v>
      </c>
      <c r="BO7" s="4" t="s">
        <v>24</v>
      </c>
      <c r="BP7" s="4" t="s">
        <v>24</v>
      </c>
      <c r="BQ7" s="4" t="s">
        <v>24</v>
      </c>
      <c r="BR7" s="4" t="s">
        <v>24</v>
      </c>
      <c r="BS7" s="4" t="s">
        <v>18</v>
      </c>
      <c r="BT7" s="4" t="s">
        <v>18</v>
      </c>
      <c r="BU7" s="4" t="s">
        <v>18</v>
      </c>
      <c r="BV7" s="4" t="s">
        <v>18</v>
      </c>
      <c r="BW7" s="4" t="s">
        <v>18</v>
      </c>
      <c r="BX7" s="4" t="s">
        <v>18</v>
      </c>
      <c r="BY7" s="4" t="s">
        <v>18</v>
      </c>
      <c r="BZ7" s="4" t="s">
        <v>18</v>
      </c>
      <c r="CA7" s="4" t="s">
        <v>18</v>
      </c>
      <c r="CB7" s="4" t="s">
        <v>18</v>
      </c>
      <c r="CC7" s="4" t="s">
        <v>19</v>
      </c>
      <c r="CD7" s="4" t="s">
        <v>19</v>
      </c>
      <c r="CE7" s="4" t="s">
        <v>19</v>
      </c>
      <c r="CF7" s="4" t="s">
        <v>19</v>
      </c>
      <c r="CG7" s="4" t="s">
        <v>19</v>
      </c>
      <c r="CH7" s="4" t="s">
        <v>19</v>
      </c>
      <c r="CI7" s="4" t="s">
        <v>19</v>
      </c>
      <c r="CJ7" s="4" t="s">
        <v>19</v>
      </c>
      <c r="CK7" s="4" t="s">
        <v>19</v>
      </c>
      <c r="CL7" s="4" t="s">
        <v>20</v>
      </c>
      <c r="CM7" s="4" t="s">
        <v>20</v>
      </c>
      <c r="CN7" s="4" t="s">
        <v>20</v>
      </c>
      <c r="CO7" s="4" t="s">
        <v>20</v>
      </c>
      <c r="CP7" s="4" t="s">
        <v>20</v>
      </c>
      <c r="CQ7" s="4" t="s">
        <v>20</v>
      </c>
      <c r="CR7" s="4" t="s">
        <v>20</v>
      </c>
      <c r="CS7" s="4" t="s">
        <v>20</v>
      </c>
      <c r="CT7" s="4" t="s">
        <v>21</v>
      </c>
      <c r="CU7" s="4" t="s">
        <v>21</v>
      </c>
      <c r="CV7" s="4" t="s">
        <v>21</v>
      </c>
      <c r="CW7" s="4" t="s">
        <v>21</v>
      </c>
      <c r="CX7" s="4" t="s">
        <v>21</v>
      </c>
      <c r="CY7" s="4" t="s">
        <v>21</v>
      </c>
      <c r="CZ7" s="4" t="s">
        <v>21</v>
      </c>
      <c r="DA7" s="4" t="s">
        <v>22</v>
      </c>
      <c r="DB7" s="4" t="s">
        <v>22</v>
      </c>
      <c r="DC7" s="4" t="s">
        <v>22</v>
      </c>
      <c r="DD7" s="4" t="s">
        <v>22</v>
      </c>
      <c r="DE7" s="4" t="s">
        <v>22</v>
      </c>
      <c r="DF7" s="4" t="s">
        <v>22</v>
      </c>
      <c r="DG7" s="4" t="s">
        <v>22</v>
      </c>
      <c r="DH7" s="4" t="s">
        <v>22</v>
      </c>
      <c r="DI7" s="4" t="s">
        <v>23</v>
      </c>
      <c r="DJ7" s="4" t="s">
        <v>23</v>
      </c>
      <c r="DK7" s="4" t="s">
        <v>23</v>
      </c>
      <c r="DL7" s="4" t="s">
        <v>23</v>
      </c>
      <c r="DM7" s="4" t="s">
        <v>23</v>
      </c>
      <c r="DN7" s="4" t="s">
        <v>23</v>
      </c>
      <c r="DO7" s="4" t="s">
        <v>24</v>
      </c>
      <c r="DP7" s="4" t="s">
        <v>24</v>
      </c>
      <c r="DQ7" s="4" t="s">
        <v>24</v>
      </c>
      <c r="DR7" s="4" t="s">
        <v>24</v>
      </c>
      <c r="DS7" s="4" t="s">
        <v>24</v>
      </c>
      <c r="DT7" s="4" t="s">
        <v>24</v>
      </c>
      <c r="DU7" s="4" t="s">
        <v>18</v>
      </c>
      <c r="DV7" s="4" t="s">
        <v>18</v>
      </c>
      <c r="DW7" s="4" t="s">
        <v>18</v>
      </c>
      <c r="DX7" s="4" t="s">
        <v>18</v>
      </c>
      <c r="DY7" s="4" t="s">
        <v>18</v>
      </c>
      <c r="DZ7" s="4" t="s">
        <v>18</v>
      </c>
      <c r="EA7" s="4" t="s">
        <v>19</v>
      </c>
      <c r="EB7" s="4" t="s">
        <v>19</v>
      </c>
      <c r="EC7" s="4" t="s">
        <v>19</v>
      </c>
      <c r="ED7" s="4" t="s">
        <v>19</v>
      </c>
      <c r="EE7" s="4" t="s">
        <v>19</v>
      </c>
      <c r="EF7" s="4" t="s">
        <v>19</v>
      </c>
      <c r="EG7" s="4" t="s">
        <v>20</v>
      </c>
      <c r="EH7" s="4" t="s">
        <v>20</v>
      </c>
      <c r="EI7" s="4" t="s">
        <v>20</v>
      </c>
      <c r="EJ7" s="4" t="s">
        <v>20</v>
      </c>
      <c r="EK7" s="4" t="s">
        <v>20</v>
      </c>
      <c r="EL7" s="4" t="s">
        <v>20</v>
      </c>
      <c r="EM7" s="4" t="s">
        <v>21</v>
      </c>
      <c r="EN7" s="4" t="s">
        <v>21</v>
      </c>
      <c r="EO7" s="4" t="s">
        <v>21</v>
      </c>
      <c r="EP7" s="4" t="s">
        <v>21</v>
      </c>
      <c r="EQ7" s="4" t="s">
        <v>21</v>
      </c>
      <c r="ER7" s="4" t="s">
        <v>21</v>
      </c>
      <c r="ES7" s="4" t="s">
        <v>22</v>
      </c>
      <c r="ET7" s="4" t="s">
        <v>22</v>
      </c>
      <c r="EU7" s="4" t="s">
        <v>22</v>
      </c>
      <c r="EV7" s="4" t="s">
        <v>22</v>
      </c>
      <c r="EW7" s="4" t="s">
        <v>22</v>
      </c>
      <c r="EX7" s="4" t="s">
        <v>22</v>
      </c>
    </row>
    <row r="8" spans="1:154" ht="28.8" x14ac:dyDescent="0.3">
      <c r="A8" s="27"/>
      <c r="B8" s="5" t="s">
        <v>2</v>
      </c>
      <c r="C8" s="5"/>
      <c r="D8" s="5"/>
      <c r="E8" s="11" t="s">
        <v>6</v>
      </c>
      <c r="F8" s="12" t="s">
        <v>7</v>
      </c>
      <c r="G8" s="12" t="s">
        <v>8</v>
      </c>
      <c r="H8" s="12" t="s">
        <v>9</v>
      </c>
      <c r="I8" s="12" t="s">
        <v>10</v>
      </c>
      <c r="J8" s="12" t="s">
        <v>11</v>
      </c>
      <c r="K8" s="12" t="s">
        <v>12</v>
      </c>
      <c r="L8" s="12" t="s">
        <v>13</v>
      </c>
      <c r="M8" s="12" t="s">
        <v>14</v>
      </c>
      <c r="N8" s="13" t="s">
        <v>15</v>
      </c>
      <c r="O8" s="6" t="s">
        <v>11</v>
      </c>
      <c r="P8" s="6" t="s">
        <v>6</v>
      </c>
      <c r="Q8" s="6" t="s">
        <v>10</v>
      </c>
      <c r="R8" s="6" t="s">
        <v>13</v>
      </c>
      <c r="S8" s="6" t="s">
        <v>7</v>
      </c>
      <c r="T8" s="6" t="s">
        <v>8</v>
      </c>
      <c r="U8" s="6" t="s">
        <v>15</v>
      </c>
      <c r="V8" s="6" t="s">
        <v>14</v>
      </c>
      <c r="W8" s="6" t="s">
        <v>9</v>
      </c>
      <c r="X8" s="6" t="s">
        <v>12</v>
      </c>
      <c r="Y8" s="6" t="s">
        <v>12</v>
      </c>
      <c r="Z8" s="6" t="s">
        <v>9</v>
      </c>
      <c r="AA8" s="6" t="s">
        <v>14</v>
      </c>
      <c r="AB8" s="6" t="s">
        <v>15</v>
      </c>
      <c r="AC8" s="6" t="s">
        <v>8</v>
      </c>
      <c r="AD8" s="6" t="s">
        <v>7</v>
      </c>
      <c r="AE8" s="6" t="s">
        <v>13</v>
      </c>
      <c r="AF8" s="6" t="s">
        <v>10</v>
      </c>
      <c r="AG8" s="6" t="s">
        <v>6</v>
      </c>
      <c r="AH8" s="6" t="s">
        <v>11</v>
      </c>
      <c r="AI8" s="6" t="s">
        <v>11</v>
      </c>
      <c r="AJ8" s="6" t="s">
        <v>6</v>
      </c>
      <c r="AK8" s="6" t="s">
        <v>10</v>
      </c>
      <c r="AL8" s="6" t="s">
        <v>13</v>
      </c>
      <c r="AM8" s="6" t="s">
        <v>7</v>
      </c>
      <c r="AN8" s="6" t="s">
        <v>8</v>
      </c>
      <c r="AO8" s="6" t="s">
        <v>15</v>
      </c>
      <c r="AP8" s="6" t="s">
        <v>14</v>
      </c>
      <c r="AQ8" s="6" t="s">
        <v>9</v>
      </c>
      <c r="AR8" s="6" t="s">
        <v>12</v>
      </c>
      <c r="AS8" s="6" t="s">
        <v>11</v>
      </c>
      <c r="AT8" s="6" t="s">
        <v>6</v>
      </c>
      <c r="AU8" s="6" t="s">
        <v>10</v>
      </c>
      <c r="AV8" s="6" t="s">
        <v>13</v>
      </c>
      <c r="AW8" s="6" t="s">
        <v>7</v>
      </c>
      <c r="AX8" s="6" t="s">
        <v>8</v>
      </c>
      <c r="AY8" s="6" t="s">
        <v>15</v>
      </c>
      <c r="AZ8" s="6" t="s">
        <v>14</v>
      </c>
      <c r="BA8" s="6" t="s">
        <v>9</v>
      </c>
      <c r="BB8" s="6" t="s">
        <v>12</v>
      </c>
      <c r="BC8" s="6" t="s">
        <v>11</v>
      </c>
      <c r="BD8" s="6" t="s">
        <v>6</v>
      </c>
      <c r="BE8" s="6" t="s">
        <v>10</v>
      </c>
      <c r="BF8" s="6" t="s">
        <v>13</v>
      </c>
      <c r="BG8" s="6" t="s">
        <v>7</v>
      </c>
      <c r="BH8" s="6" t="s">
        <v>8</v>
      </c>
      <c r="BI8" s="6" t="s">
        <v>15</v>
      </c>
      <c r="BJ8" s="6" t="s">
        <v>14</v>
      </c>
      <c r="BK8" s="6" t="s">
        <v>9</v>
      </c>
      <c r="BL8" s="6" t="s">
        <v>12</v>
      </c>
      <c r="BM8" s="6" t="s">
        <v>11</v>
      </c>
      <c r="BN8" s="6" t="s">
        <v>13</v>
      </c>
      <c r="BO8" s="6" t="s">
        <v>7</v>
      </c>
      <c r="BP8" s="6" t="s">
        <v>15</v>
      </c>
      <c r="BQ8" s="6" t="s">
        <v>14</v>
      </c>
      <c r="BR8" s="6" t="s">
        <v>12</v>
      </c>
      <c r="BS8" s="6" t="s">
        <v>11</v>
      </c>
      <c r="BT8" s="6" t="s">
        <v>6</v>
      </c>
      <c r="BU8" s="6" t="s">
        <v>10</v>
      </c>
      <c r="BV8" s="6" t="s">
        <v>13</v>
      </c>
      <c r="BW8" s="6" t="s">
        <v>7</v>
      </c>
      <c r="BX8" s="6" t="s">
        <v>8</v>
      </c>
      <c r="BY8" s="6" t="s">
        <v>15</v>
      </c>
      <c r="BZ8" s="6" t="s">
        <v>14</v>
      </c>
      <c r="CA8" s="6" t="s">
        <v>9</v>
      </c>
      <c r="CB8" s="6" t="s">
        <v>12</v>
      </c>
      <c r="CC8" s="6" t="s">
        <v>11</v>
      </c>
      <c r="CD8" s="6" t="s">
        <v>6</v>
      </c>
      <c r="CE8" s="6" t="s">
        <v>10</v>
      </c>
      <c r="CF8" s="6" t="s">
        <v>13</v>
      </c>
      <c r="CG8" s="6" t="s">
        <v>7</v>
      </c>
      <c r="CH8" s="6" t="s">
        <v>15</v>
      </c>
      <c r="CI8" s="6" t="s">
        <v>14</v>
      </c>
      <c r="CJ8" s="6" t="s">
        <v>9</v>
      </c>
      <c r="CK8" s="6" t="s">
        <v>12</v>
      </c>
      <c r="CL8" s="6" t="s">
        <v>11</v>
      </c>
      <c r="CM8" s="6" t="s">
        <v>6</v>
      </c>
      <c r="CN8" s="6" t="s">
        <v>10</v>
      </c>
      <c r="CO8" s="6" t="s">
        <v>13</v>
      </c>
      <c r="CP8" s="6" t="s">
        <v>7</v>
      </c>
      <c r="CQ8" s="6" t="s">
        <v>15</v>
      </c>
      <c r="CR8" s="6" t="s">
        <v>14</v>
      </c>
      <c r="CS8" s="6" t="s">
        <v>12</v>
      </c>
      <c r="CT8" s="6" t="s">
        <v>11</v>
      </c>
      <c r="CU8" s="6" t="s">
        <v>13</v>
      </c>
      <c r="CV8" s="6" t="s">
        <v>7</v>
      </c>
      <c r="CW8" s="6" t="s">
        <v>15</v>
      </c>
      <c r="CX8" s="6" t="s">
        <v>14</v>
      </c>
      <c r="CY8" s="6" t="s">
        <v>9</v>
      </c>
      <c r="CZ8" s="6" t="s">
        <v>12</v>
      </c>
      <c r="DA8" s="6" t="s">
        <v>11</v>
      </c>
      <c r="DB8" s="6" t="s">
        <v>6</v>
      </c>
      <c r="DC8" s="6" t="s">
        <v>13</v>
      </c>
      <c r="DD8" s="6" t="s">
        <v>7</v>
      </c>
      <c r="DE8" s="6" t="s">
        <v>15</v>
      </c>
      <c r="DF8" s="6" t="s">
        <v>14</v>
      </c>
      <c r="DG8" s="6" t="s">
        <v>9</v>
      </c>
      <c r="DH8" s="6" t="s">
        <v>12</v>
      </c>
      <c r="DI8" s="6" t="s">
        <v>11</v>
      </c>
      <c r="DJ8" s="6" t="s">
        <v>13</v>
      </c>
      <c r="DK8" s="6" t="s">
        <v>7</v>
      </c>
      <c r="DL8" s="6" t="s">
        <v>15</v>
      </c>
      <c r="DM8" s="6" t="s">
        <v>14</v>
      </c>
      <c r="DN8" s="6" t="s">
        <v>12</v>
      </c>
      <c r="DO8" s="6" t="s">
        <v>11</v>
      </c>
      <c r="DP8" s="6" t="s">
        <v>13</v>
      </c>
      <c r="DQ8" s="6" t="s">
        <v>7</v>
      </c>
      <c r="DR8" s="6" t="s">
        <v>15</v>
      </c>
      <c r="DS8" s="6" t="s">
        <v>14</v>
      </c>
      <c r="DT8" s="6" t="s">
        <v>12</v>
      </c>
      <c r="DU8" s="6" t="s">
        <v>11</v>
      </c>
      <c r="DV8" s="6" t="s">
        <v>13</v>
      </c>
      <c r="DW8" s="6" t="s">
        <v>7</v>
      </c>
      <c r="DX8" s="6" t="s">
        <v>15</v>
      </c>
      <c r="DY8" s="6" t="s">
        <v>14</v>
      </c>
      <c r="DZ8" s="6" t="s">
        <v>12</v>
      </c>
      <c r="EA8" s="6" t="s">
        <v>11</v>
      </c>
      <c r="EB8" s="6" t="s">
        <v>13</v>
      </c>
      <c r="EC8" s="6" t="s">
        <v>7</v>
      </c>
      <c r="ED8" s="6" t="s">
        <v>15</v>
      </c>
      <c r="EE8" s="6" t="s">
        <v>14</v>
      </c>
      <c r="EF8" s="6" t="s">
        <v>12</v>
      </c>
      <c r="EG8" s="6" t="s">
        <v>11</v>
      </c>
      <c r="EH8" s="6" t="s">
        <v>13</v>
      </c>
      <c r="EI8" s="6" t="s">
        <v>7</v>
      </c>
      <c r="EJ8" s="6" t="s">
        <v>15</v>
      </c>
      <c r="EK8" s="6" t="s">
        <v>14</v>
      </c>
      <c r="EL8" s="6" t="s">
        <v>12</v>
      </c>
      <c r="EM8" s="6" t="s">
        <v>11</v>
      </c>
      <c r="EN8" s="6" t="s">
        <v>13</v>
      </c>
      <c r="EO8" s="6" t="s">
        <v>7</v>
      </c>
      <c r="EP8" s="6" t="s">
        <v>15</v>
      </c>
      <c r="EQ8" s="6" t="s">
        <v>14</v>
      </c>
      <c r="ER8" s="6" t="s">
        <v>12</v>
      </c>
      <c r="ES8" s="6" t="s">
        <v>11</v>
      </c>
      <c r="ET8" s="6" t="s">
        <v>13</v>
      </c>
      <c r="EU8" s="6" t="s">
        <v>7</v>
      </c>
      <c r="EV8" s="6" t="s">
        <v>15</v>
      </c>
      <c r="EW8" s="6" t="s">
        <v>14</v>
      </c>
      <c r="EX8" s="6" t="s">
        <v>12</v>
      </c>
    </row>
    <row r="9" spans="1:154" x14ac:dyDescent="0.3">
      <c r="A9" s="27"/>
      <c r="B9" s="5" t="s">
        <v>3</v>
      </c>
      <c r="C9" s="5"/>
      <c r="D9" s="1">
        <f>SUM(E9:EX9)</f>
        <v>554</v>
      </c>
      <c r="E9" s="19">
        <v>4</v>
      </c>
      <c r="F9" s="19">
        <v>4</v>
      </c>
      <c r="G9" s="19">
        <v>4</v>
      </c>
      <c r="H9" s="19">
        <v>4</v>
      </c>
      <c r="I9" s="19">
        <v>4</v>
      </c>
      <c r="J9" s="19">
        <v>4</v>
      </c>
      <c r="K9" s="19">
        <v>4</v>
      </c>
      <c r="L9" s="19">
        <v>4</v>
      </c>
      <c r="M9" s="19">
        <v>2</v>
      </c>
      <c r="N9" s="19">
        <v>2</v>
      </c>
      <c r="O9" s="19">
        <v>4</v>
      </c>
      <c r="P9" s="19">
        <v>4</v>
      </c>
      <c r="Q9" s="19">
        <v>4</v>
      </c>
      <c r="R9" s="19">
        <v>2</v>
      </c>
      <c r="S9" s="19">
        <v>4</v>
      </c>
      <c r="T9" s="19">
        <v>4</v>
      </c>
      <c r="U9" s="19">
        <v>4</v>
      </c>
      <c r="V9" s="19">
        <v>4</v>
      </c>
      <c r="W9" s="19">
        <v>4</v>
      </c>
      <c r="X9" s="19">
        <v>4</v>
      </c>
      <c r="Y9" s="19">
        <v>4</v>
      </c>
      <c r="Z9" s="19">
        <v>5</v>
      </c>
      <c r="AA9" s="19">
        <v>4</v>
      </c>
      <c r="AB9" s="19">
        <v>4</v>
      </c>
      <c r="AC9" s="19">
        <v>5</v>
      </c>
      <c r="AD9" s="19">
        <v>4</v>
      </c>
      <c r="AE9" s="19">
        <v>3</v>
      </c>
      <c r="AF9" s="19">
        <v>5</v>
      </c>
      <c r="AG9" s="19">
        <v>5</v>
      </c>
      <c r="AH9" s="19">
        <v>4</v>
      </c>
      <c r="AI9" s="19">
        <v>4</v>
      </c>
      <c r="AJ9" s="19">
        <v>4</v>
      </c>
      <c r="AK9" s="19">
        <v>4</v>
      </c>
      <c r="AL9" s="19">
        <v>2</v>
      </c>
      <c r="AM9" s="19">
        <v>3</v>
      </c>
      <c r="AN9" s="19">
        <v>4</v>
      </c>
      <c r="AO9" s="19">
        <v>3</v>
      </c>
      <c r="AP9" s="19">
        <v>4</v>
      </c>
      <c r="AQ9" s="19">
        <v>5</v>
      </c>
      <c r="AR9" s="19">
        <v>4</v>
      </c>
      <c r="AS9" s="19">
        <v>4</v>
      </c>
      <c r="AT9" s="19">
        <v>4</v>
      </c>
      <c r="AU9" s="19">
        <v>4</v>
      </c>
      <c r="AV9" s="19">
        <v>3</v>
      </c>
      <c r="AW9" s="19">
        <v>4</v>
      </c>
      <c r="AX9" s="19">
        <v>4</v>
      </c>
      <c r="AY9" s="19">
        <v>3</v>
      </c>
      <c r="AZ9" s="19">
        <v>3</v>
      </c>
      <c r="BA9" s="19">
        <v>4</v>
      </c>
      <c r="BB9" s="19">
        <v>3</v>
      </c>
      <c r="BC9" s="19">
        <v>4</v>
      </c>
      <c r="BD9" s="19">
        <v>4</v>
      </c>
      <c r="BE9" s="19">
        <v>4</v>
      </c>
      <c r="BF9" s="19">
        <v>3</v>
      </c>
      <c r="BG9" s="19">
        <v>4</v>
      </c>
      <c r="BH9" s="19">
        <v>4</v>
      </c>
      <c r="BI9" s="19">
        <v>4</v>
      </c>
      <c r="BJ9" s="19">
        <v>3</v>
      </c>
      <c r="BK9" s="19">
        <v>4</v>
      </c>
      <c r="BL9" s="19">
        <v>3</v>
      </c>
      <c r="BM9" s="19">
        <v>4</v>
      </c>
      <c r="BN9" s="19">
        <v>2</v>
      </c>
      <c r="BO9" s="19">
        <v>4</v>
      </c>
      <c r="BP9" s="19">
        <v>4</v>
      </c>
      <c r="BQ9" s="19">
        <v>4</v>
      </c>
      <c r="BR9" s="19">
        <v>3</v>
      </c>
      <c r="BS9" s="19">
        <v>3</v>
      </c>
      <c r="BT9" s="19">
        <v>3</v>
      </c>
      <c r="BU9" s="19">
        <v>3</v>
      </c>
      <c r="BV9" s="19">
        <v>4</v>
      </c>
      <c r="BW9" s="19">
        <v>3</v>
      </c>
      <c r="BX9" s="19">
        <v>4</v>
      </c>
      <c r="BY9" s="19">
        <v>3</v>
      </c>
      <c r="BZ9" s="19">
        <v>3</v>
      </c>
      <c r="CA9" s="19">
        <v>3</v>
      </c>
      <c r="CB9" s="19">
        <v>2</v>
      </c>
      <c r="CC9" s="19">
        <v>4</v>
      </c>
      <c r="CD9" s="19">
        <v>3</v>
      </c>
      <c r="CE9" s="19">
        <v>3</v>
      </c>
      <c r="CF9" s="19">
        <v>3</v>
      </c>
      <c r="CG9" s="19">
        <v>4</v>
      </c>
      <c r="CH9" s="19">
        <v>4</v>
      </c>
      <c r="CI9" s="19">
        <v>2</v>
      </c>
      <c r="CJ9" s="19">
        <v>3</v>
      </c>
      <c r="CK9" s="19">
        <v>4</v>
      </c>
      <c r="CL9" s="19">
        <v>4</v>
      </c>
      <c r="CM9" s="19">
        <v>2</v>
      </c>
      <c r="CN9" s="19">
        <v>2</v>
      </c>
      <c r="CO9" s="19">
        <v>4</v>
      </c>
      <c r="CP9" s="19">
        <v>4</v>
      </c>
      <c r="CQ9" s="19">
        <v>5</v>
      </c>
      <c r="CR9" s="19">
        <v>4</v>
      </c>
      <c r="CS9" s="19">
        <v>4</v>
      </c>
      <c r="CT9" s="19">
        <v>4</v>
      </c>
      <c r="CU9" s="19">
        <v>4</v>
      </c>
      <c r="CV9" s="19">
        <v>4</v>
      </c>
      <c r="CW9" s="19">
        <v>3</v>
      </c>
      <c r="CX9" s="19">
        <v>4</v>
      </c>
      <c r="CY9" s="19">
        <v>1</v>
      </c>
      <c r="CZ9" s="19">
        <v>3</v>
      </c>
      <c r="DA9" s="19">
        <v>5</v>
      </c>
      <c r="DB9" s="19">
        <v>1</v>
      </c>
      <c r="DC9" s="19">
        <v>4</v>
      </c>
      <c r="DD9" s="19">
        <v>3</v>
      </c>
      <c r="DE9" s="19">
        <v>4</v>
      </c>
      <c r="DF9" s="19">
        <v>4</v>
      </c>
      <c r="DG9" s="19">
        <v>1</v>
      </c>
      <c r="DH9" s="19">
        <v>3</v>
      </c>
      <c r="DI9" s="19">
        <v>4</v>
      </c>
      <c r="DJ9" s="19">
        <v>3</v>
      </c>
      <c r="DK9" s="19">
        <v>3</v>
      </c>
      <c r="DL9" s="19">
        <v>3</v>
      </c>
      <c r="DM9" s="19">
        <v>4</v>
      </c>
      <c r="DN9" s="19">
        <v>4</v>
      </c>
      <c r="DO9" s="19">
        <v>4</v>
      </c>
      <c r="DP9" s="19">
        <v>4</v>
      </c>
      <c r="DQ9" s="19">
        <v>4</v>
      </c>
      <c r="DR9" s="19">
        <v>4</v>
      </c>
      <c r="DS9" s="19">
        <v>3</v>
      </c>
      <c r="DT9" s="19">
        <v>4</v>
      </c>
      <c r="DU9" s="19">
        <v>4</v>
      </c>
      <c r="DV9" s="19">
        <v>4</v>
      </c>
      <c r="DW9" s="19">
        <v>4</v>
      </c>
      <c r="DX9" s="19">
        <v>4</v>
      </c>
      <c r="DY9" s="19">
        <v>4</v>
      </c>
      <c r="DZ9" s="19">
        <v>4</v>
      </c>
      <c r="EA9" s="19">
        <v>4</v>
      </c>
      <c r="EB9" s="19">
        <v>4</v>
      </c>
      <c r="EC9" s="19">
        <v>3</v>
      </c>
      <c r="ED9" s="19">
        <v>3</v>
      </c>
      <c r="EE9" s="19">
        <v>4</v>
      </c>
      <c r="EF9" s="19">
        <v>4</v>
      </c>
      <c r="EG9" s="19">
        <v>5</v>
      </c>
      <c r="EH9" s="19">
        <v>4</v>
      </c>
      <c r="EI9" s="19">
        <v>5</v>
      </c>
      <c r="EJ9" s="19">
        <v>4</v>
      </c>
      <c r="EK9" s="19">
        <v>4</v>
      </c>
      <c r="EL9" s="19">
        <v>4</v>
      </c>
      <c r="EM9" s="19">
        <v>3</v>
      </c>
      <c r="EN9" s="19">
        <v>5</v>
      </c>
      <c r="EO9" s="19">
        <v>4</v>
      </c>
      <c r="EP9" s="19">
        <v>4</v>
      </c>
      <c r="EQ9" s="19">
        <v>4</v>
      </c>
      <c r="ER9" s="19">
        <v>4</v>
      </c>
      <c r="ES9" s="19">
        <v>5</v>
      </c>
      <c r="ET9" s="19">
        <v>4</v>
      </c>
      <c r="EU9" s="19">
        <v>5</v>
      </c>
      <c r="EV9" s="19">
        <v>5</v>
      </c>
      <c r="EW9" s="19">
        <v>5</v>
      </c>
      <c r="EX9" s="19">
        <v>4</v>
      </c>
    </row>
    <row r="10" spans="1:154" x14ac:dyDescent="0.3">
      <c r="A10" s="27"/>
      <c r="B10" s="5" t="s">
        <v>4</v>
      </c>
      <c r="C10" s="5"/>
      <c r="D10" s="1">
        <f>SUM(E10:EX10)</f>
        <v>554</v>
      </c>
      <c r="E10" s="8">
        <f>COUNTIF(E12:E38,"X")</f>
        <v>4</v>
      </c>
      <c r="F10" s="8">
        <f t="shared" ref="F10:BQ10" si="0">COUNTIF(F12:F38,"X")</f>
        <v>4</v>
      </c>
      <c r="G10" s="8">
        <f t="shared" si="0"/>
        <v>4</v>
      </c>
      <c r="H10" s="8">
        <f t="shared" si="0"/>
        <v>4</v>
      </c>
      <c r="I10" s="8">
        <f t="shared" si="0"/>
        <v>4</v>
      </c>
      <c r="J10" s="8">
        <f t="shared" si="0"/>
        <v>4</v>
      </c>
      <c r="K10" s="8">
        <f t="shared" si="0"/>
        <v>4</v>
      </c>
      <c r="L10" s="8">
        <f t="shared" si="0"/>
        <v>4</v>
      </c>
      <c r="M10" s="8">
        <f t="shared" si="0"/>
        <v>2</v>
      </c>
      <c r="N10" s="8">
        <f t="shared" si="0"/>
        <v>2</v>
      </c>
      <c r="O10" s="8">
        <f t="shared" si="0"/>
        <v>4</v>
      </c>
      <c r="P10" s="8">
        <f t="shared" si="0"/>
        <v>4</v>
      </c>
      <c r="Q10" s="8">
        <f t="shared" si="0"/>
        <v>4</v>
      </c>
      <c r="R10" s="8">
        <f t="shared" si="0"/>
        <v>2</v>
      </c>
      <c r="S10" s="8">
        <f t="shared" si="0"/>
        <v>4</v>
      </c>
      <c r="T10" s="8">
        <f t="shared" si="0"/>
        <v>4</v>
      </c>
      <c r="U10" s="8">
        <f t="shared" si="0"/>
        <v>4</v>
      </c>
      <c r="V10" s="8">
        <f t="shared" si="0"/>
        <v>4</v>
      </c>
      <c r="W10" s="8">
        <f t="shared" si="0"/>
        <v>4</v>
      </c>
      <c r="X10" s="8">
        <f t="shared" si="0"/>
        <v>4</v>
      </c>
      <c r="Y10" s="8">
        <f t="shared" si="0"/>
        <v>4</v>
      </c>
      <c r="Z10" s="8">
        <f t="shared" si="0"/>
        <v>5</v>
      </c>
      <c r="AA10" s="8">
        <f t="shared" si="0"/>
        <v>4</v>
      </c>
      <c r="AB10" s="8">
        <f t="shared" si="0"/>
        <v>4</v>
      </c>
      <c r="AC10" s="8">
        <f t="shared" si="0"/>
        <v>5</v>
      </c>
      <c r="AD10" s="8">
        <f t="shared" si="0"/>
        <v>4</v>
      </c>
      <c r="AE10" s="8">
        <f t="shared" si="0"/>
        <v>3</v>
      </c>
      <c r="AF10" s="8">
        <f t="shared" si="0"/>
        <v>5</v>
      </c>
      <c r="AG10" s="8">
        <f t="shared" si="0"/>
        <v>5</v>
      </c>
      <c r="AH10" s="8">
        <f t="shared" si="0"/>
        <v>4</v>
      </c>
      <c r="AI10" s="8">
        <f t="shared" si="0"/>
        <v>4</v>
      </c>
      <c r="AJ10" s="8">
        <f t="shared" si="0"/>
        <v>4</v>
      </c>
      <c r="AK10" s="8">
        <f t="shared" si="0"/>
        <v>4</v>
      </c>
      <c r="AL10" s="8">
        <f t="shared" si="0"/>
        <v>2</v>
      </c>
      <c r="AM10" s="8">
        <f t="shared" si="0"/>
        <v>3</v>
      </c>
      <c r="AN10" s="8">
        <f t="shared" si="0"/>
        <v>4</v>
      </c>
      <c r="AO10" s="8">
        <f t="shared" si="0"/>
        <v>3</v>
      </c>
      <c r="AP10" s="8">
        <f t="shared" si="0"/>
        <v>4</v>
      </c>
      <c r="AQ10" s="8">
        <f t="shared" si="0"/>
        <v>5</v>
      </c>
      <c r="AR10" s="8">
        <f t="shared" si="0"/>
        <v>4</v>
      </c>
      <c r="AS10" s="8">
        <f t="shared" si="0"/>
        <v>4</v>
      </c>
      <c r="AT10" s="8">
        <f t="shared" si="0"/>
        <v>4</v>
      </c>
      <c r="AU10" s="8">
        <f t="shared" si="0"/>
        <v>4</v>
      </c>
      <c r="AV10" s="8">
        <f t="shared" si="0"/>
        <v>3</v>
      </c>
      <c r="AW10" s="8">
        <f t="shared" si="0"/>
        <v>4</v>
      </c>
      <c r="AX10" s="8">
        <f t="shared" si="0"/>
        <v>4</v>
      </c>
      <c r="AY10" s="8">
        <f t="shared" si="0"/>
        <v>3</v>
      </c>
      <c r="AZ10" s="8">
        <f t="shared" si="0"/>
        <v>3</v>
      </c>
      <c r="BA10" s="8">
        <f t="shared" si="0"/>
        <v>4</v>
      </c>
      <c r="BB10" s="8">
        <f t="shared" si="0"/>
        <v>3</v>
      </c>
      <c r="BC10" s="8">
        <f t="shared" si="0"/>
        <v>4</v>
      </c>
      <c r="BD10" s="8">
        <f t="shared" si="0"/>
        <v>4</v>
      </c>
      <c r="BE10" s="8">
        <f t="shared" si="0"/>
        <v>4</v>
      </c>
      <c r="BF10" s="8">
        <f t="shared" si="0"/>
        <v>3</v>
      </c>
      <c r="BG10" s="8">
        <f t="shared" si="0"/>
        <v>4</v>
      </c>
      <c r="BH10" s="8">
        <f t="shared" si="0"/>
        <v>4</v>
      </c>
      <c r="BI10" s="8">
        <f t="shared" si="0"/>
        <v>4</v>
      </c>
      <c r="BJ10" s="8">
        <f t="shared" si="0"/>
        <v>3</v>
      </c>
      <c r="BK10" s="8">
        <f t="shared" si="0"/>
        <v>4</v>
      </c>
      <c r="BL10" s="8">
        <f t="shared" si="0"/>
        <v>3</v>
      </c>
      <c r="BM10" s="8">
        <f t="shared" si="0"/>
        <v>4</v>
      </c>
      <c r="BN10" s="8">
        <f t="shared" si="0"/>
        <v>2</v>
      </c>
      <c r="BO10" s="8">
        <f t="shared" si="0"/>
        <v>4</v>
      </c>
      <c r="BP10" s="8">
        <f t="shared" si="0"/>
        <v>4</v>
      </c>
      <c r="BQ10" s="8">
        <f t="shared" si="0"/>
        <v>4</v>
      </c>
      <c r="BR10" s="8">
        <f t="shared" ref="BR10:EC10" si="1">COUNTIF(BR12:BR38,"X")</f>
        <v>3</v>
      </c>
      <c r="BS10" s="8">
        <f t="shared" si="1"/>
        <v>3</v>
      </c>
      <c r="BT10" s="8">
        <f t="shared" si="1"/>
        <v>3</v>
      </c>
      <c r="BU10" s="8">
        <f t="shared" si="1"/>
        <v>3</v>
      </c>
      <c r="BV10" s="8">
        <f t="shared" si="1"/>
        <v>4</v>
      </c>
      <c r="BW10" s="8">
        <f t="shared" si="1"/>
        <v>3</v>
      </c>
      <c r="BX10" s="8">
        <f t="shared" si="1"/>
        <v>4</v>
      </c>
      <c r="BY10" s="8">
        <f t="shared" si="1"/>
        <v>3</v>
      </c>
      <c r="BZ10" s="8">
        <f t="shared" si="1"/>
        <v>3</v>
      </c>
      <c r="CA10" s="8">
        <f t="shared" si="1"/>
        <v>3</v>
      </c>
      <c r="CB10" s="8">
        <f t="shared" si="1"/>
        <v>2</v>
      </c>
      <c r="CC10" s="8">
        <f t="shared" si="1"/>
        <v>4</v>
      </c>
      <c r="CD10" s="8">
        <f t="shared" si="1"/>
        <v>3</v>
      </c>
      <c r="CE10" s="8">
        <f t="shared" si="1"/>
        <v>3</v>
      </c>
      <c r="CF10" s="8">
        <f t="shared" si="1"/>
        <v>3</v>
      </c>
      <c r="CG10" s="8">
        <f t="shared" si="1"/>
        <v>4</v>
      </c>
      <c r="CH10" s="8">
        <f t="shared" si="1"/>
        <v>4</v>
      </c>
      <c r="CI10" s="8">
        <f t="shared" si="1"/>
        <v>2</v>
      </c>
      <c r="CJ10" s="8">
        <f t="shared" si="1"/>
        <v>3</v>
      </c>
      <c r="CK10" s="8">
        <f t="shared" si="1"/>
        <v>4</v>
      </c>
      <c r="CL10" s="8">
        <f t="shared" si="1"/>
        <v>4</v>
      </c>
      <c r="CM10" s="8">
        <f t="shared" si="1"/>
        <v>2</v>
      </c>
      <c r="CN10" s="8">
        <f t="shared" si="1"/>
        <v>2</v>
      </c>
      <c r="CO10" s="8">
        <f t="shared" si="1"/>
        <v>4</v>
      </c>
      <c r="CP10" s="8">
        <f t="shared" si="1"/>
        <v>4</v>
      </c>
      <c r="CQ10" s="8">
        <f t="shared" si="1"/>
        <v>5</v>
      </c>
      <c r="CR10" s="8">
        <f t="shared" si="1"/>
        <v>4</v>
      </c>
      <c r="CS10" s="8">
        <f t="shared" si="1"/>
        <v>4</v>
      </c>
      <c r="CT10" s="8">
        <f t="shared" si="1"/>
        <v>4</v>
      </c>
      <c r="CU10" s="8">
        <f t="shared" si="1"/>
        <v>4</v>
      </c>
      <c r="CV10" s="8">
        <f t="shared" si="1"/>
        <v>4</v>
      </c>
      <c r="CW10" s="8">
        <f t="shared" si="1"/>
        <v>3</v>
      </c>
      <c r="CX10" s="8">
        <f t="shared" si="1"/>
        <v>4</v>
      </c>
      <c r="CY10" s="8">
        <f t="shared" si="1"/>
        <v>1</v>
      </c>
      <c r="CZ10" s="8">
        <f t="shared" si="1"/>
        <v>3</v>
      </c>
      <c r="DA10" s="8">
        <f t="shared" si="1"/>
        <v>5</v>
      </c>
      <c r="DB10" s="8">
        <f t="shared" si="1"/>
        <v>1</v>
      </c>
      <c r="DC10" s="8">
        <f t="shared" si="1"/>
        <v>4</v>
      </c>
      <c r="DD10" s="8">
        <f t="shared" si="1"/>
        <v>3</v>
      </c>
      <c r="DE10" s="8">
        <f t="shared" si="1"/>
        <v>4</v>
      </c>
      <c r="DF10" s="8">
        <f t="shared" si="1"/>
        <v>4</v>
      </c>
      <c r="DG10" s="8">
        <f t="shared" si="1"/>
        <v>1</v>
      </c>
      <c r="DH10" s="8">
        <f t="shared" si="1"/>
        <v>3</v>
      </c>
      <c r="DI10" s="8">
        <f t="shared" si="1"/>
        <v>4</v>
      </c>
      <c r="DJ10" s="8">
        <f t="shared" si="1"/>
        <v>3</v>
      </c>
      <c r="DK10" s="8">
        <f t="shared" si="1"/>
        <v>3</v>
      </c>
      <c r="DL10" s="8">
        <f t="shared" si="1"/>
        <v>3</v>
      </c>
      <c r="DM10" s="8">
        <f t="shared" si="1"/>
        <v>4</v>
      </c>
      <c r="DN10" s="8">
        <f t="shared" si="1"/>
        <v>4</v>
      </c>
      <c r="DO10" s="8">
        <f t="shared" si="1"/>
        <v>4</v>
      </c>
      <c r="DP10" s="8">
        <f t="shared" si="1"/>
        <v>4</v>
      </c>
      <c r="DQ10" s="8">
        <f t="shared" si="1"/>
        <v>4</v>
      </c>
      <c r="DR10" s="8">
        <f t="shared" si="1"/>
        <v>4</v>
      </c>
      <c r="DS10" s="8">
        <f t="shared" si="1"/>
        <v>3</v>
      </c>
      <c r="DT10" s="8">
        <f t="shared" si="1"/>
        <v>4</v>
      </c>
      <c r="DU10" s="8">
        <f t="shared" si="1"/>
        <v>4</v>
      </c>
      <c r="DV10" s="8">
        <f t="shared" si="1"/>
        <v>4</v>
      </c>
      <c r="DW10" s="8">
        <f t="shared" si="1"/>
        <v>4</v>
      </c>
      <c r="DX10" s="8">
        <f t="shared" si="1"/>
        <v>4</v>
      </c>
      <c r="DY10" s="8">
        <f t="shared" si="1"/>
        <v>4</v>
      </c>
      <c r="DZ10" s="8">
        <f t="shared" si="1"/>
        <v>4</v>
      </c>
      <c r="EA10" s="8">
        <f t="shared" si="1"/>
        <v>4</v>
      </c>
      <c r="EB10" s="8">
        <f t="shared" si="1"/>
        <v>4</v>
      </c>
      <c r="EC10" s="8">
        <f t="shared" si="1"/>
        <v>3</v>
      </c>
      <c r="ED10" s="8">
        <f t="shared" ref="ED10:EX10" si="2">COUNTIF(ED12:ED38,"X")</f>
        <v>3</v>
      </c>
      <c r="EE10" s="8">
        <f t="shared" si="2"/>
        <v>4</v>
      </c>
      <c r="EF10" s="8">
        <f t="shared" si="2"/>
        <v>4</v>
      </c>
      <c r="EG10" s="8">
        <f t="shared" si="2"/>
        <v>5</v>
      </c>
      <c r="EH10" s="8">
        <f t="shared" si="2"/>
        <v>4</v>
      </c>
      <c r="EI10" s="8">
        <f t="shared" si="2"/>
        <v>5</v>
      </c>
      <c r="EJ10" s="8">
        <f t="shared" si="2"/>
        <v>4</v>
      </c>
      <c r="EK10" s="8">
        <f t="shared" si="2"/>
        <v>4</v>
      </c>
      <c r="EL10" s="8">
        <f t="shared" si="2"/>
        <v>4</v>
      </c>
      <c r="EM10" s="8">
        <f t="shared" si="2"/>
        <v>3</v>
      </c>
      <c r="EN10" s="8">
        <f t="shared" si="2"/>
        <v>5</v>
      </c>
      <c r="EO10" s="8">
        <f t="shared" si="2"/>
        <v>4</v>
      </c>
      <c r="EP10" s="8">
        <f t="shared" si="2"/>
        <v>4</v>
      </c>
      <c r="EQ10" s="8">
        <f t="shared" si="2"/>
        <v>4</v>
      </c>
      <c r="ER10" s="8">
        <f t="shared" si="2"/>
        <v>4</v>
      </c>
      <c r="ES10" s="8">
        <f t="shared" si="2"/>
        <v>5</v>
      </c>
      <c r="ET10" s="8">
        <f t="shared" si="2"/>
        <v>4</v>
      </c>
      <c r="EU10" s="8">
        <f t="shared" si="2"/>
        <v>5</v>
      </c>
      <c r="EV10" s="8">
        <f t="shared" si="2"/>
        <v>5</v>
      </c>
      <c r="EW10" s="8">
        <f t="shared" si="2"/>
        <v>5</v>
      </c>
      <c r="EX10" s="8">
        <f t="shared" si="2"/>
        <v>4</v>
      </c>
    </row>
    <row r="11" spans="1:154" x14ac:dyDescent="0.3">
      <c r="A11" s="28"/>
      <c r="B11" s="5" t="s">
        <v>5</v>
      </c>
      <c r="C11" s="5"/>
      <c r="D11" s="5">
        <f>D9-D10</f>
        <v>0</v>
      </c>
      <c r="E11" s="5">
        <f t="shared" ref="E11:BP11" si="3">E9-E10</f>
        <v>0</v>
      </c>
      <c r="F11" s="5">
        <f t="shared" si="3"/>
        <v>0</v>
      </c>
      <c r="G11" s="5">
        <f t="shared" si="3"/>
        <v>0</v>
      </c>
      <c r="H11" s="5">
        <f t="shared" si="3"/>
        <v>0</v>
      </c>
      <c r="I11" s="5">
        <f t="shared" si="3"/>
        <v>0</v>
      </c>
      <c r="J11" s="5">
        <f t="shared" si="3"/>
        <v>0</v>
      </c>
      <c r="K11" s="5">
        <f t="shared" si="3"/>
        <v>0</v>
      </c>
      <c r="L11" s="5">
        <f t="shared" si="3"/>
        <v>0</v>
      </c>
      <c r="M11" s="5">
        <f t="shared" si="3"/>
        <v>0</v>
      </c>
      <c r="N11" s="5">
        <f t="shared" si="3"/>
        <v>0</v>
      </c>
      <c r="O11" s="5">
        <f t="shared" si="3"/>
        <v>0</v>
      </c>
      <c r="P11" s="5">
        <f t="shared" si="3"/>
        <v>0</v>
      </c>
      <c r="Q11" s="5">
        <f t="shared" si="3"/>
        <v>0</v>
      </c>
      <c r="R11" s="5">
        <f t="shared" si="3"/>
        <v>0</v>
      </c>
      <c r="S11" s="5">
        <f t="shared" si="3"/>
        <v>0</v>
      </c>
      <c r="T11" s="5">
        <f t="shared" si="3"/>
        <v>0</v>
      </c>
      <c r="U11" s="5">
        <f t="shared" si="3"/>
        <v>0</v>
      </c>
      <c r="V11" s="5">
        <f t="shared" si="3"/>
        <v>0</v>
      </c>
      <c r="W11" s="5">
        <f t="shared" si="3"/>
        <v>0</v>
      </c>
      <c r="X11" s="5">
        <f t="shared" si="3"/>
        <v>0</v>
      </c>
      <c r="Y11" s="5">
        <f t="shared" si="3"/>
        <v>0</v>
      </c>
      <c r="Z11" s="5">
        <f t="shared" si="3"/>
        <v>0</v>
      </c>
      <c r="AA11" s="5">
        <f t="shared" si="3"/>
        <v>0</v>
      </c>
      <c r="AB11" s="5">
        <f t="shared" si="3"/>
        <v>0</v>
      </c>
      <c r="AC11" s="5">
        <f t="shared" si="3"/>
        <v>0</v>
      </c>
      <c r="AD11" s="5">
        <f t="shared" si="3"/>
        <v>0</v>
      </c>
      <c r="AE11" s="5">
        <f t="shared" si="3"/>
        <v>0</v>
      </c>
      <c r="AF11" s="5">
        <f t="shared" si="3"/>
        <v>0</v>
      </c>
      <c r="AG11" s="5">
        <f t="shared" si="3"/>
        <v>0</v>
      </c>
      <c r="AH11" s="5">
        <f t="shared" si="3"/>
        <v>0</v>
      </c>
      <c r="AI11" s="5">
        <f t="shared" si="3"/>
        <v>0</v>
      </c>
      <c r="AJ11" s="5">
        <f t="shared" si="3"/>
        <v>0</v>
      </c>
      <c r="AK11" s="5">
        <f t="shared" si="3"/>
        <v>0</v>
      </c>
      <c r="AL11" s="5">
        <f t="shared" si="3"/>
        <v>0</v>
      </c>
      <c r="AM11" s="5">
        <f t="shared" si="3"/>
        <v>0</v>
      </c>
      <c r="AN11" s="5">
        <f t="shared" si="3"/>
        <v>0</v>
      </c>
      <c r="AO11" s="5">
        <f t="shared" si="3"/>
        <v>0</v>
      </c>
      <c r="AP11" s="5">
        <f t="shared" si="3"/>
        <v>0</v>
      </c>
      <c r="AQ11" s="5">
        <f t="shared" si="3"/>
        <v>0</v>
      </c>
      <c r="AR11" s="5">
        <f t="shared" si="3"/>
        <v>0</v>
      </c>
      <c r="AS11" s="5">
        <f t="shared" si="3"/>
        <v>0</v>
      </c>
      <c r="AT11" s="5">
        <f t="shared" si="3"/>
        <v>0</v>
      </c>
      <c r="AU11" s="5">
        <f t="shared" si="3"/>
        <v>0</v>
      </c>
      <c r="AV11" s="5">
        <f t="shared" si="3"/>
        <v>0</v>
      </c>
      <c r="AW11" s="5">
        <f t="shared" si="3"/>
        <v>0</v>
      </c>
      <c r="AX11" s="5">
        <f t="shared" si="3"/>
        <v>0</v>
      </c>
      <c r="AY11" s="5">
        <f t="shared" si="3"/>
        <v>0</v>
      </c>
      <c r="AZ11" s="5">
        <f t="shared" si="3"/>
        <v>0</v>
      </c>
      <c r="BA11" s="5">
        <f t="shared" si="3"/>
        <v>0</v>
      </c>
      <c r="BB11" s="5">
        <f t="shared" si="3"/>
        <v>0</v>
      </c>
      <c r="BC11" s="5">
        <f t="shared" si="3"/>
        <v>0</v>
      </c>
      <c r="BD11" s="5">
        <f t="shared" si="3"/>
        <v>0</v>
      </c>
      <c r="BE11" s="5">
        <f t="shared" si="3"/>
        <v>0</v>
      </c>
      <c r="BF11" s="5">
        <f t="shared" si="3"/>
        <v>0</v>
      </c>
      <c r="BG11" s="5">
        <f t="shared" si="3"/>
        <v>0</v>
      </c>
      <c r="BH11" s="5">
        <f t="shared" si="3"/>
        <v>0</v>
      </c>
      <c r="BI11" s="5">
        <f t="shared" si="3"/>
        <v>0</v>
      </c>
      <c r="BJ11" s="5">
        <f t="shared" si="3"/>
        <v>0</v>
      </c>
      <c r="BK11" s="5">
        <f t="shared" si="3"/>
        <v>0</v>
      </c>
      <c r="BL11" s="5">
        <f t="shared" si="3"/>
        <v>0</v>
      </c>
      <c r="BM11" s="5">
        <f t="shared" si="3"/>
        <v>0</v>
      </c>
      <c r="BN11" s="5">
        <f t="shared" si="3"/>
        <v>0</v>
      </c>
      <c r="BO11" s="5">
        <f t="shared" si="3"/>
        <v>0</v>
      </c>
      <c r="BP11" s="5">
        <f t="shared" si="3"/>
        <v>0</v>
      </c>
      <c r="BQ11" s="5">
        <f t="shared" ref="BQ11:EB11" si="4">BQ9-BQ10</f>
        <v>0</v>
      </c>
      <c r="BR11" s="5">
        <f t="shared" si="4"/>
        <v>0</v>
      </c>
      <c r="BS11" s="5">
        <f t="shared" si="4"/>
        <v>0</v>
      </c>
      <c r="BT11" s="5">
        <f t="shared" si="4"/>
        <v>0</v>
      </c>
      <c r="BU11" s="5">
        <f t="shared" si="4"/>
        <v>0</v>
      </c>
      <c r="BV11" s="5">
        <f t="shared" si="4"/>
        <v>0</v>
      </c>
      <c r="BW11" s="5">
        <f t="shared" si="4"/>
        <v>0</v>
      </c>
      <c r="BX11" s="5">
        <f t="shared" si="4"/>
        <v>0</v>
      </c>
      <c r="BY11" s="5">
        <f t="shared" si="4"/>
        <v>0</v>
      </c>
      <c r="BZ11" s="5">
        <f t="shared" si="4"/>
        <v>0</v>
      </c>
      <c r="CA11" s="5">
        <f t="shared" si="4"/>
        <v>0</v>
      </c>
      <c r="CB11" s="5">
        <f t="shared" si="4"/>
        <v>0</v>
      </c>
      <c r="CC11" s="5">
        <f t="shared" si="4"/>
        <v>0</v>
      </c>
      <c r="CD11" s="5">
        <f t="shared" si="4"/>
        <v>0</v>
      </c>
      <c r="CE11" s="5">
        <f t="shared" si="4"/>
        <v>0</v>
      </c>
      <c r="CF11" s="5">
        <f t="shared" si="4"/>
        <v>0</v>
      </c>
      <c r="CG11" s="5">
        <f t="shared" si="4"/>
        <v>0</v>
      </c>
      <c r="CH11" s="5">
        <f t="shared" si="4"/>
        <v>0</v>
      </c>
      <c r="CI11" s="5">
        <f t="shared" si="4"/>
        <v>0</v>
      </c>
      <c r="CJ11" s="5">
        <f t="shared" si="4"/>
        <v>0</v>
      </c>
      <c r="CK11" s="5">
        <f t="shared" si="4"/>
        <v>0</v>
      </c>
      <c r="CL11" s="5">
        <f t="shared" si="4"/>
        <v>0</v>
      </c>
      <c r="CM11" s="5">
        <f t="shared" si="4"/>
        <v>0</v>
      </c>
      <c r="CN11" s="5">
        <f t="shared" si="4"/>
        <v>0</v>
      </c>
      <c r="CO11" s="5">
        <f t="shared" si="4"/>
        <v>0</v>
      </c>
      <c r="CP11" s="5">
        <f t="shared" si="4"/>
        <v>0</v>
      </c>
      <c r="CQ11" s="5">
        <f t="shared" si="4"/>
        <v>0</v>
      </c>
      <c r="CR11" s="5">
        <f t="shared" si="4"/>
        <v>0</v>
      </c>
      <c r="CS11" s="5">
        <f t="shared" si="4"/>
        <v>0</v>
      </c>
      <c r="CT11" s="5">
        <f t="shared" si="4"/>
        <v>0</v>
      </c>
      <c r="CU11" s="5">
        <f t="shared" si="4"/>
        <v>0</v>
      </c>
      <c r="CV11" s="5">
        <f t="shared" si="4"/>
        <v>0</v>
      </c>
      <c r="CW11" s="5">
        <f t="shared" si="4"/>
        <v>0</v>
      </c>
      <c r="CX11" s="5">
        <f t="shared" si="4"/>
        <v>0</v>
      </c>
      <c r="CY11" s="5">
        <f t="shared" si="4"/>
        <v>0</v>
      </c>
      <c r="CZ11" s="5">
        <f t="shared" si="4"/>
        <v>0</v>
      </c>
      <c r="DA11" s="5">
        <f t="shared" si="4"/>
        <v>0</v>
      </c>
      <c r="DB11" s="5">
        <f t="shared" si="4"/>
        <v>0</v>
      </c>
      <c r="DC11" s="5">
        <f t="shared" si="4"/>
        <v>0</v>
      </c>
      <c r="DD11" s="5">
        <f t="shared" si="4"/>
        <v>0</v>
      </c>
      <c r="DE11" s="5">
        <f t="shared" si="4"/>
        <v>0</v>
      </c>
      <c r="DF11" s="5">
        <f t="shared" si="4"/>
        <v>0</v>
      </c>
      <c r="DG11" s="5">
        <f t="shared" si="4"/>
        <v>0</v>
      </c>
      <c r="DH11" s="5">
        <f t="shared" si="4"/>
        <v>0</v>
      </c>
      <c r="DI11" s="5">
        <f t="shared" si="4"/>
        <v>0</v>
      </c>
      <c r="DJ11" s="5">
        <f t="shared" si="4"/>
        <v>0</v>
      </c>
      <c r="DK11" s="5">
        <f t="shared" si="4"/>
        <v>0</v>
      </c>
      <c r="DL11" s="5">
        <f t="shared" si="4"/>
        <v>0</v>
      </c>
      <c r="DM11" s="5">
        <f t="shared" si="4"/>
        <v>0</v>
      </c>
      <c r="DN11" s="5">
        <f t="shared" si="4"/>
        <v>0</v>
      </c>
      <c r="DO11" s="5">
        <f t="shared" si="4"/>
        <v>0</v>
      </c>
      <c r="DP11" s="5">
        <f t="shared" si="4"/>
        <v>0</v>
      </c>
      <c r="DQ11" s="5">
        <f t="shared" si="4"/>
        <v>0</v>
      </c>
      <c r="DR11" s="5">
        <f t="shared" si="4"/>
        <v>0</v>
      </c>
      <c r="DS11" s="5">
        <f t="shared" si="4"/>
        <v>0</v>
      </c>
      <c r="DT11" s="5">
        <f t="shared" si="4"/>
        <v>0</v>
      </c>
      <c r="DU11" s="5">
        <f t="shared" si="4"/>
        <v>0</v>
      </c>
      <c r="DV11" s="5">
        <f t="shared" si="4"/>
        <v>0</v>
      </c>
      <c r="DW11" s="5">
        <f t="shared" si="4"/>
        <v>0</v>
      </c>
      <c r="DX11" s="5">
        <f t="shared" si="4"/>
        <v>0</v>
      </c>
      <c r="DY11" s="5">
        <f t="shared" si="4"/>
        <v>0</v>
      </c>
      <c r="DZ11" s="5">
        <f t="shared" si="4"/>
        <v>0</v>
      </c>
      <c r="EA11" s="5">
        <f t="shared" si="4"/>
        <v>0</v>
      </c>
      <c r="EB11" s="5">
        <f t="shared" si="4"/>
        <v>0</v>
      </c>
      <c r="EC11" s="5">
        <f t="shared" ref="EC11:EX11" si="5">EC9-EC10</f>
        <v>0</v>
      </c>
      <c r="ED11" s="5">
        <f t="shared" si="5"/>
        <v>0</v>
      </c>
      <c r="EE11" s="5">
        <f t="shared" si="5"/>
        <v>0</v>
      </c>
      <c r="EF11" s="5">
        <f t="shared" si="5"/>
        <v>0</v>
      </c>
      <c r="EG11" s="5">
        <f t="shared" si="5"/>
        <v>0</v>
      </c>
      <c r="EH11" s="5">
        <f t="shared" si="5"/>
        <v>0</v>
      </c>
      <c r="EI11" s="5">
        <f t="shared" si="5"/>
        <v>0</v>
      </c>
      <c r="EJ11" s="5">
        <f t="shared" si="5"/>
        <v>0</v>
      </c>
      <c r="EK11" s="5">
        <f t="shared" si="5"/>
        <v>0</v>
      </c>
      <c r="EL11" s="5">
        <f t="shared" si="5"/>
        <v>0</v>
      </c>
      <c r="EM11" s="5">
        <f t="shared" si="5"/>
        <v>0</v>
      </c>
      <c r="EN11" s="5">
        <f t="shared" si="5"/>
        <v>0</v>
      </c>
      <c r="EO11" s="5">
        <f t="shared" si="5"/>
        <v>0</v>
      </c>
      <c r="EP11" s="5">
        <f t="shared" si="5"/>
        <v>0</v>
      </c>
      <c r="EQ11" s="5">
        <f t="shared" si="5"/>
        <v>0</v>
      </c>
      <c r="ER11" s="5">
        <f t="shared" si="5"/>
        <v>0</v>
      </c>
      <c r="ES11" s="5">
        <f t="shared" si="5"/>
        <v>0</v>
      </c>
      <c r="ET11" s="5">
        <f t="shared" si="5"/>
        <v>0</v>
      </c>
      <c r="EU11" s="5">
        <f t="shared" si="5"/>
        <v>0</v>
      </c>
      <c r="EV11" s="5">
        <f t="shared" si="5"/>
        <v>0</v>
      </c>
      <c r="EW11" s="5">
        <f t="shared" si="5"/>
        <v>0</v>
      </c>
      <c r="EX11" s="5">
        <f t="shared" si="5"/>
        <v>0</v>
      </c>
    </row>
    <row r="12" spans="1:154" x14ac:dyDescent="0.3">
      <c r="A12" s="10">
        <v>1</v>
      </c>
      <c r="B12" s="16" t="s">
        <v>25</v>
      </c>
      <c r="C12" s="17">
        <v>13</v>
      </c>
      <c r="D12" s="7">
        <f>COUNTIF(E12:EX12, "x")</f>
        <v>13</v>
      </c>
      <c r="E12" s="8"/>
      <c r="F12" s="3" t="s">
        <v>51</v>
      </c>
      <c r="G12" s="2"/>
      <c r="H12" s="2" t="s">
        <v>51</v>
      </c>
      <c r="I12" s="2" t="s">
        <v>51</v>
      </c>
      <c r="J12" s="2" t="s">
        <v>51</v>
      </c>
      <c r="K12" s="2"/>
      <c r="L12" s="2"/>
      <c r="M12" s="2"/>
      <c r="N12" s="9"/>
      <c r="O12" s="4"/>
      <c r="P12" s="4" t="s">
        <v>51</v>
      </c>
      <c r="Q12" s="4" t="s">
        <v>51</v>
      </c>
      <c r="R12" s="4"/>
      <c r="S12" s="4"/>
      <c r="T12" s="4" t="s">
        <v>51</v>
      </c>
      <c r="U12" s="4"/>
      <c r="V12" s="4"/>
      <c r="W12" s="4" t="s">
        <v>51</v>
      </c>
      <c r="X12" s="4"/>
      <c r="Y12" s="4" t="s">
        <v>51</v>
      </c>
      <c r="Z12" s="4"/>
      <c r="AA12" s="4" t="s">
        <v>51</v>
      </c>
      <c r="AB12" s="4"/>
      <c r="AC12" s="4" t="s">
        <v>51</v>
      </c>
      <c r="AD12" s="4"/>
      <c r="AE12" s="4" t="s">
        <v>51</v>
      </c>
      <c r="AF12" s="4"/>
      <c r="AG12" s="4" t="s">
        <v>51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</row>
    <row r="13" spans="1:154" x14ac:dyDescent="0.3">
      <c r="A13" s="10">
        <v>2</v>
      </c>
      <c r="B13" s="16" t="s">
        <v>26</v>
      </c>
      <c r="C13" s="17">
        <v>25</v>
      </c>
      <c r="D13" s="7">
        <f t="shared" ref="D13:D37" si="6">COUNTIF(E13:EX13, "x")</f>
        <v>25</v>
      </c>
      <c r="E13" s="8" t="s">
        <v>51</v>
      </c>
      <c r="F13" s="3"/>
      <c r="G13" s="2"/>
      <c r="H13" s="2"/>
      <c r="I13" s="2"/>
      <c r="J13" s="2"/>
      <c r="K13" s="2" t="s">
        <v>51</v>
      </c>
      <c r="L13" s="2" t="s">
        <v>51</v>
      </c>
      <c r="M13" s="2" t="s">
        <v>51</v>
      </c>
      <c r="N13" s="9" t="s">
        <v>51</v>
      </c>
      <c r="O13" s="4" t="s">
        <v>51</v>
      </c>
      <c r="P13" s="4"/>
      <c r="Q13" s="4"/>
      <c r="R13" s="4" t="s">
        <v>51</v>
      </c>
      <c r="S13" s="4" t="s">
        <v>51</v>
      </c>
      <c r="T13" s="4"/>
      <c r="U13" s="4" t="s">
        <v>51</v>
      </c>
      <c r="V13" s="4" t="s">
        <v>51</v>
      </c>
      <c r="W13" s="4"/>
      <c r="X13" s="4" t="s">
        <v>51</v>
      </c>
      <c r="Y13" s="4"/>
      <c r="Z13" s="4" t="s">
        <v>51</v>
      </c>
      <c r="AA13" s="4"/>
      <c r="AB13" s="4" t="s">
        <v>51</v>
      </c>
      <c r="AC13" s="4"/>
      <c r="AD13" s="4" t="s">
        <v>51</v>
      </c>
      <c r="AE13" s="4"/>
      <c r="AF13" s="4" t="s">
        <v>51</v>
      </c>
      <c r="AG13" s="4"/>
      <c r="AH13" s="4" t="s">
        <v>51</v>
      </c>
      <c r="AI13" s="4" t="s">
        <v>51</v>
      </c>
      <c r="AJ13" s="4"/>
      <c r="AK13" s="4"/>
      <c r="AL13" s="4"/>
      <c r="AM13" s="4" t="s">
        <v>51</v>
      </c>
      <c r="AN13" s="4"/>
      <c r="AO13" s="4" t="s">
        <v>51</v>
      </c>
      <c r="AP13" s="4" t="s">
        <v>51</v>
      </c>
      <c r="AQ13" s="4"/>
      <c r="AR13" s="4" t="s">
        <v>51</v>
      </c>
      <c r="AS13" s="4" t="s">
        <v>51</v>
      </c>
      <c r="AT13" s="4"/>
      <c r="AU13" s="4"/>
      <c r="AV13" s="4"/>
      <c r="AW13" s="4" t="s">
        <v>51</v>
      </c>
      <c r="AX13" s="4"/>
      <c r="AY13" s="4" t="s">
        <v>51</v>
      </c>
      <c r="AZ13" s="4"/>
      <c r="BA13" s="4" t="s">
        <v>51</v>
      </c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</row>
    <row r="14" spans="1:154" x14ac:dyDescent="0.3">
      <c r="A14" s="10">
        <v>3</v>
      </c>
      <c r="B14" s="16" t="s">
        <v>27</v>
      </c>
      <c r="C14" s="17">
        <v>25</v>
      </c>
      <c r="D14" s="7">
        <f t="shared" si="6"/>
        <v>25</v>
      </c>
      <c r="E14" s="8"/>
      <c r="F14" s="3"/>
      <c r="G14" s="2"/>
      <c r="H14" s="2"/>
      <c r="I14" s="2"/>
      <c r="J14" s="2"/>
      <c r="K14" s="2"/>
      <c r="L14" s="2"/>
      <c r="M14" s="2"/>
      <c r="N14" s="9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 t="s">
        <v>51</v>
      </c>
      <c r="AK14" s="4"/>
      <c r="AL14" s="4"/>
      <c r="AM14" s="4"/>
      <c r="AN14" s="4"/>
      <c r="AO14" s="4"/>
      <c r="AP14" s="4" t="s">
        <v>51</v>
      </c>
      <c r="AQ14" s="4"/>
      <c r="AR14" s="4" t="s">
        <v>51</v>
      </c>
      <c r="AS14" s="4" t="s">
        <v>51</v>
      </c>
      <c r="AT14" s="4"/>
      <c r="AU14" s="4"/>
      <c r="AV14" s="4" t="s">
        <v>51</v>
      </c>
      <c r="AW14" s="4" t="s">
        <v>51</v>
      </c>
      <c r="AX14" s="4"/>
      <c r="AY14" s="4" t="s">
        <v>51</v>
      </c>
      <c r="AZ14" s="4" t="s">
        <v>51</v>
      </c>
      <c r="BA14" s="4"/>
      <c r="BB14" s="4" t="s">
        <v>51</v>
      </c>
      <c r="BC14" s="4" t="s">
        <v>51</v>
      </c>
      <c r="BD14" s="4"/>
      <c r="BE14" s="4"/>
      <c r="BF14" s="4" t="s">
        <v>51</v>
      </c>
      <c r="BG14" s="4" t="s">
        <v>51</v>
      </c>
      <c r="BH14" s="4"/>
      <c r="BI14" s="4" t="s">
        <v>51</v>
      </c>
      <c r="BJ14" s="4" t="s">
        <v>51</v>
      </c>
      <c r="BK14" s="4"/>
      <c r="BL14" s="4" t="s">
        <v>51</v>
      </c>
      <c r="BM14" s="4" t="s">
        <v>51</v>
      </c>
      <c r="BN14" s="4"/>
      <c r="BO14" s="4" t="s">
        <v>51</v>
      </c>
      <c r="BP14" s="4" t="s">
        <v>51</v>
      </c>
      <c r="BQ14" s="4" t="s">
        <v>51</v>
      </c>
      <c r="BR14" s="4" t="s">
        <v>51</v>
      </c>
      <c r="BS14" s="4"/>
      <c r="BT14" s="4" t="s">
        <v>51</v>
      </c>
      <c r="BU14" s="4" t="s">
        <v>51</v>
      </c>
      <c r="BV14" s="4"/>
      <c r="BW14" s="4"/>
      <c r="BX14" s="4" t="s">
        <v>51</v>
      </c>
      <c r="BY14" s="4"/>
      <c r="BZ14" s="4" t="s">
        <v>51</v>
      </c>
      <c r="CA14" s="4"/>
      <c r="CB14" s="4" t="s">
        <v>51</v>
      </c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</row>
    <row r="15" spans="1:154" x14ac:dyDescent="0.3">
      <c r="A15" s="10">
        <v>4</v>
      </c>
      <c r="B15" s="16" t="s">
        <v>28</v>
      </c>
      <c r="C15" s="17">
        <v>25</v>
      </c>
      <c r="D15" s="7">
        <f t="shared" si="6"/>
        <v>25</v>
      </c>
      <c r="E15" s="8"/>
      <c r="F15" s="3" t="s">
        <v>51</v>
      </c>
      <c r="G15" s="2"/>
      <c r="H15" s="2"/>
      <c r="I15" s="2"/>
      <c r="J15" s="2" t="s">
        <v>51</v>
      </c>
      <c r="K15" s="2" t="s">
        <v>51</v>
      </c>
      <c r="L15" s="2" t="s">
        <v>51</v>
      </c>
      <c r="M15" s="2"/>
      <c r="N15" s="9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 t="s">
        <v>51</v>
      </c>
      <c r="AU15" s="4" t="s">
        <v>51</v>
      </c>
      <c r="AV15" s="4"/>
      <c r="AW15" s="4"/>
      <c r="AX15" s="4" t="s">
        <v>51</v>
      </c>
      <c r="AY15" s="4"/>
      <c r="AZ15" s="4"/>
      <c r="BA15" s="4" t="s">
        <v>51</v>
      </c>
      <c r="BB15" s="4"/>
      <c r="BC15" s="4"/>
      <c r="BD15" s="4" t="s">
        <v>51</v>
      </c>
      <c r="BE15" s="4" t="s">
        <v>51</v>
      </c>
      <c r="BF15" s="4"/>
      <c r="BG15" s="4"/>
      <c r="BH15" s="4" t="s">
        <v>51</v>
      </c>
      <c r="BI15" s="4"/>
      <c r="BJ15" s="4"/>
      <c r="BK15" s="4" t="s">
        <v>51</v>
      </c>
      <c r="BL15" s="4"/>
      <c r="BM15" s="4" t="s">
        <v>51</v>
      </c>
      <c r="BN15" s="4" t="s">
        <v>51</v>
      </c>
      <c r="BO15" s="4" t="s">
        <v>51</v>
      </c>
      <c r="BP15" s="4" t="s">
        <v>51</v>
      </c>
      <c r="BQ15" s="4" t="s">
        <v>51</v>
      </c>
      <c r="BR15" s="4" t="s">
        <v>51</v>
      </c>
      <c r="BS15" s="4"/>
      <c r="BT15" s="4" t="s">
        <v>51</v>
      </c>
      <c r="BU15" s="4"/>
      <c r="BV15" s="4" t="s">
        <v>51</v>
      </c>
      <c r="BW15" s="4"/>
      <c r="BX15" s="4" t="s">
        <v>51</v>
      </c>
      <c r="BY15" s="4"/>
      <c r="BZ15" s="4"/>
      <c r="CA15" s="4" t="s">
        <v>51</v>
      </c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 t="s">
        <v>51</v>
      </c>
      <c r="CO15" s="4"/>
      <c r="CP15" s="4"/>
      <c r="CQ15" s="4" t="s">
        <v>51</v>
      </c>
      <c r="CR15" s="4" t="s">
        <v>51</v>
      </c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</row>
    <row r="16" spans="1:154" x14ac:dyDescent="0.3">
      <c r="A16" s="10">
        <v>5</v>
      </c>
      <c r="B16" s="16" t="s">
        <v>29</v>
      </c>
      <c r="C16" s="20">
        <v>25</v>
      </c>
      <c r="D16" s="21">
        <f t="shared" si="6"/>
        <v>25</v>
      </c>
      <c r="E16" s="8"/>
      <c r="F16" s="3"/>
      <c r="G16" s="2"/>
      <c r="H16" s="2"/>
      <c r="I16" s="2"/>
      <c r="J16" s="2"/>
      <c r="K16" s="2"/>
      <c r="L16" s="2"/>
      <c r="M16" s="2"/>
      <c r="N16" s="9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 t="s">
        <v>51</v>
      </c>
      <c r="BE16" s="4" t="s">
        <v>51</v>
      </c>
      <c r="BF16" s="4"/>
      <c r="BG16" s="4"/>
      <c r="BH16" s="4" t="s">
        <v>51</v>
      </c>
      <c r="BI16" s="4"/>
      <c r="BJ16" s="4"/>
      <c r="BK16" s="4" t="s">
        <v>51</v>
      </c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 t="s">
        <v>51</v>
      </c>
      <c r="CM16" s="4"/>
      <c r="CN16" s="4"/>
      <c r="CO16" s="4" t="s">
        <v>51</v>
      </c>
      <c r="CP16" s="4" t="s">
        <v>51</v>
      </c>
      <c r="CQ16" s="4" t="s">
        <v>51</v>
      </c>
      <c r="CR16" s="4" t="s">
        <v>51</v>
      </c>
      <c r="CS16" s="4" t="s">
        <v>51</v>
      </c>
      <c r="CT16" s="4" t="s">
        <v>51</v>
      </c>
      <c r="CU16" s="4" t="s">
        <v>51</v>
      </c>
      <c r="CV16" s="4" t="s">
        <v>51</v>
      </c>
      <c r="CW16" s="4"/>
      <c r="CX16" s="4" t="s">
        <v>51</v>
      </c>
      <c r="CY16" s="4"/>
      <c r="CZ16" s="4" t="s">
        <v>51</v>
      </c>
      <c r="DA16" s="4" t="s">
        <v>51</v>
      </c>
      <c r="DB16" s="4"/>
      <c r="DC16" s="4" t="s">
        <v>51</v>
      </c>
      <c r="DD16" s="4" t="s">
        <v>51</v>
      </c>
      <c r="DE16" s="4" t="s">
        <v>51</v>
      </c>
      <c r="DF16" s="4" t="s">
        <v>51</v>
      </c>
      <c r="DG16" s="4"/>
      <c r="DH16" s="4" t="s">
        <v>51</v>
      </c>
      <c r="DI16" s="4" t="s">
        <v>51</v>
      </c>
      <c r="DJ16" s="4" t="s">
        <v>51</v>
      </c>
      <c r="DK16" s="4"/>
      <c r="DL16" s="4"/>
      <c r="DM16" s="4" t="s">
        <v>51</v>
      </c>
      <c r="DN16" s="4" t="s">
        <v>51</v>
      </c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</row>
    <row r="17" spans="1:154" x14ac:dyDescent="0.3">
      <c r="A17" s="10">
        <v>6</v>
      </c>
      <c r="B17" s="16" t="s">
        <v>30</v>
      </c>
      <c r="C17" s="17">
        <v>13</v>
      </c>
      <c r="D17" s="7">
        <f t="shared" si="6"/>
        <v>13</v>
      </c>
      <c r="E17" s="8" t="s">
        <v>51</v>
      </c>
      <c r="F17" s="3"/>
      <c r="G17" s="2" t="s">
        <v>51</v>
      </c>
      <c r="H17" s="2" t="s">
        <v>51</v>
      </c>
      <c r="I17" s="2" t="s">
        <v>51</v>
      </c>
      <c r="J17" s="2"/>
      <c r="K17" s="2"/>
      <c r="L17" s="2"/>
      <c r="M17" s="2"/>
      <c r="N17" s="9"/>
      <c r="O17" s="4"/>
      <c r="P17" s="4" t="s">
        <v>51</v>
      </c>
      <c r="Q17" s="4" t="s">
        <v>51</v>
      </c>
      <c r="R17" s="4"/>
      <c r="S17" s="4"/>
      <c r="T17" s="4" t="s">
        <v>51</v>
      </c>
      <c r="U17" s="4"/>
      <c r="V17" s="4"/>
      <c r="W17" s="4" t="s">
        <v>51</v>
      </c>
      <c r="X17" s="4"/>
      <c r="Y17" s="4" t="s">
        <v>51</v>
      </c>
      <c r="Z17" s="4"/>
      <c r="AA17" s="4" t="s">
        <v>51</v>
      </c>
      <c r="AB17" s="4"/>
      <c r="AC17" s="4" t="s">
        <v>51</v>
      </c>
      <c r="AD17" s="4"/>
      <c r="AE17" s="4" t="s">
        <v>51</v>
      </c>
      <c r="AF17" s="4"/>
      <c r="AG17" s="4" t="s">
        <v>51</v>
      </c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</row>
    <row r="18" spans="1:154" x14ac:dyDescent="0.3">
      <c r="A18" s="10">
        <v>7</v>
      </c>
      <c r="B18" s="16" t="s">
        <v>31</v>
      </c>
      <c r="C18" s="17">
        <v>25</v>
      </c>
      <c r="D18" s="7">
        <f t="shared" si="6"/>
        <v>25</v>
      </c>
      <c r="E18" s="8"/>
      <c r="F18" s="3"/>
      <c r="G18" s="2"/>
      <c r="H18" s="2"/>
      <c r="I18" s="2"/>
      <c r="J18" s="2"/>
      <c r="K18" s="2"/>
      <c r="L18" s="2"/>
      <c r="M18" s="2"/>
      <c r="N18" s="9"/>
      <c r="O18" s="4" t="s">
        <v>51</v>
      </c>
      <c r="P18" s="4"/>
      <c r="Q18" s="4"/>
      <c r="R18" s="4"/>
      <c r="S18" s="4" t="s">
        <v>51</v>
      </c>
      <c r="T18" s="4"/>
      <c r="U18" s="4" t="s">
        <v>51</v>
      </c>
      <c r="V18" s="4" t="s">
        <v>51</v>
      </c>
      <c r="W18" s="4"/>
      <c r="X18" s="4" t="s">
        <v>51</v>
      </c>
      <c r="Y18" s="4"/>
      <c r="Z18" s="4" t="s">
        <v>51</v>
      </c>
      <c r="AA18" s="4"/>
      <c r="AB18" s="4" t="s">
        <v>51</v>
      </c>
      <c r="AC18" s="4"/>
      <c r="AD18" s="4" t="s">
        <v>51</v>
      </c>
      <c r="AE18" s="4"/>
      <c r="AF18" s="4" t="s">
        <v>51</v>
      </c>
      <c r="AG18" s="4"/>
      <c r="AH18" s="4" t="s">
        <v>51</v>
      </c>
      <c r="AI18" s="4"/>
      <c r="AJ18" s="4" t="s">
        <v>51</v>
      </c>
      <c r="AK18" s="4" t="s">
        <v>51</v>
      </c>
      <c r="AL18" s="4"/>
      <c r="AM18" s="4"/>
      <c r="AN18" s="4" t="s">
        <v>51</v>
      </c>
      <c r="AO18" s="4"/>
      <c r="AP18" s="4"/>
      <c r="AQ18" s="4" t="s">
        <v>51</v>
      </c>
      <c r="AR18" s="4"/>
      <c r="AS18" s="4"/>
      <c r="AT18" s="4" t="s">
        <v>51</v>
      </c>
      <c r="AU18" s="4" t="s">
        <v>51</v>
      </c>
      <c r="AV18" s="4"/>
      <c r="AW18" s="4"/>
      <c r="AX18" s="4" t="s">
        <v>51</v>
      </c>
      <c r="AY18" s="4"/>
      <c r="AZ18" s="4"/>
      <c r="BA18" s="4" t="s">
        <v>51</v>
      </c>
      <c r="BB18" s="4"/>
      <c r="BC18" s="4" t="s">
        <v>51</v>
      </c>
      <c r="BD18" s="4"/>
      <c r="BE18" s="4"/>
      <c r="BF18" s="4"/>
      <c r="BG18" s="4" t="s">
        <v>51</v>
      </c>
      <c r="BH18" s="4"/>
      <c r="BI18" s="4" t="s">
        <v>51</v>
      </c>
      <c r="BJ18" s="4"/>
      <c r="BK18" s="4"/>
      <c r="BL18" s="4"/>
      <c r="BM18" s="4" t="s">
        <v>51</v>
      </c>
      <c r="BN18" s="4"/>
      <c r="BO18" s="4" t="s">
        <v>51</v>
      </c>
      <c r="BP18" s="4" t="s">
        <v>51</v>
      </c>
      <c r="BQ18" s="4" t="s">
        <v>51</v>
      </c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</row>
    <row r="19" spans="1:154" x14ac:dyDescent="0.3">
      <c r="A19" s="10">
        <v>8</v>
      </c>
      <c r="B19" s="16" t="s">
        <v>32</v>
      </c>
      <c r="C19" s="17">
        <v>25</v>
      </c>
      <c r="D19" s="7">
        <f t="shared" si="6"/>
        <v>25</v>
      </c>
      <c r="E19" s="8"/>
      <c r="F19" s="3"/>
      <c r="G19" s="2"/>
      <c r="H19" s="2"/>
      <c r="I19" s="2"/>
      <c r="J19" s="2"/>
      <c r="K19" s="2"/>
      <c r="L19" s="2"/>
      <c r="M19" s="2"/>
      <c r="N19" s="9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 t="s">
        <v>51</v>
      </c>
      <c r="DP19" s="4" t="s">
        <v>51</v>
      </c>
      <c r="DQ19" s="4" t="s">
        <v>51</v>
      </c>
      <c r="DR19" s="4" t="s">
        <v>51</v>
      </c>
      <c r="DS19" s="4" t="s">
        <v>51</v>
      </c>
      <c r="DT19" s="4" t="s">
        <v>51</v>
      </c>
      <c r="DU19" s="4" t="s">
        <v>51</v>
      </c>
      <c r="DV19" s="4" t="s">
        <v>51</v>
      </c>
      <c r="DW19" s="4" t="s">
        <v>51</v>
      </c>
      <c r="DX19" s="4" t="s">
        <v>51</v>
      </c>
      <c r="DY19" s="4" t="s">
        <v>51</v>
      </c>
      <c r="DZ19" s="4" t="s">
        <v>51</v>
      </c>
      <c r="EA19" s="4" t="s">
        <v>51</v>
      </c>
      <c r="EB19" s="4" t="s">
        <v>51</v>
      </c>
      <c r="EC19" s="4" t="s">
        <v>51</v>
      </c>
      <c r="ED19" s="4" t="s">
        <v>51</v>
      </c>
      <c r="EE19" s="4" t="s">
        <v>51</v>
      </c>
      <c r="EF19" s="4" t="s">
        <v>51</v>
      </c>
      <c r="EG19" s="4"/>
      <c r="EH19" s="4"/>
      <c r="EI19" s="4"/>
      <c r="EJ19" s="4"/>
      <c r="EK19" s="4"/>
      <c r="EL19" s="4"/>
      <c r="EM19" s="4" t="s">
        <v>51</v>
      </c>
      <c r="EN19" s="4" t="s">
        <v>51</v>
      </c>
      <c r="EO19" s="4" t="s">
        <v>51</v>
      </c>
      <c r="EP19" s="4" t="s">
        <v>51</v>
      </c>
      <c r="EQ19" s="4" t="s">
        <v>51</v>
      </c>
      <c r="ER19" s="4" t="s">
        <v>51</v>
      </c>
      <c r="ES19" s="4"/>
      <c r="ET19" s="4" t="s">
        <v>51</v>
      </c>
      <c r="EU19" s="4"/>
      <c r="EV19" s="4"/>
      <c r="EW19" s="4"/>
      <c r="EX19" s="4"/>
    </row>
    <row r="20" spans="1:154" x14ac:dyDescent="0.3">
      <c r="A20" s="10">
        <v>9</v>
      </c>
      <c r="B20" s="16" t="s">
        <v>33</v>
      </c>
      <c r="C20" s="17">
        <v>13</v>
      </c>
      <c r="D20" s="7">
        <f t="shared" si="6"/>
        <v>13</v>
      </c>
      <c r="E20" s="8"/>
      <c r="F20" s="3"/>
      <c r="G20" s="2"/>
      <c r="H20" s="2"/>
      <c r="I20" s="2"/>
      <c r="J20" s="2"/>
      <c r="K20" s="2"/>
      <c r="L20" s="2"/>
      <c r="M20" s="2"/>
      <c r="N20" s="9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 t="s">
        <v>51</v>
      </c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 t="s">
        <v>51</v>
      </c>
      <c r="CV20" s="4"/>
      <c r="CW20" s="4"/>
      <c r="CX20" s="4" t="s">
        <v>51</v>
      </c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 t="s">
        <v>51</v>
      </c>
      <c r="DV20" s="4" t="s">
        <v>51</v>
      </c>
      <c r="DW20" s="4" t="s">
        <v>51</v>
      </c>
      <c r="DX20" s="4" t="s">
        <v>51</v>
      </c>
      <c r="DY20" s="4" t="s">
        <v>51</v>
      </c>
      <c r="DZ20" s="4" t="s">
        <v>51</v>
      </c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 t="s">
        <v>51</v>
      </c>
      <c r="ET20" s="4"/>
      <c r="EU20" s="4" t="s">
        <v>51</v>
      </c>
      <c r="EV20" s="4" t="s">
        <v>51</v>
      </c>
      <c r="EW20" s="4" t="s">
        <v>51</v>
      </c>
      <c r="EX20" s="4"/>
    </row>
    <row r="21" spans="1:154" x14ac:dyDescent="0.3">
      <c r="A21" s="10">
        <v>10</v>
      </c>
      <c r="B21" s="16" t="s">
        <v>34</v>
      </c>
      <c r="C21" s="17">
        <v>25</v>
      </c>
      <c r="D21" s="7">
        <f t="shared" si="6"/>
        <v>25</v>
      </c>
      <c r="E21" s="8"/>
      <c r="F21" s="3"/>
      <c r="G21" s="2" t="s">
        <v>51</v>
      </c>
      <c r="H21" s="2"/>
      <c r="I21" s="2"/>
      <c r="J21" s="2" t="s">
        <v>51</v>
      </c>
      <c r="K21" s="2" t="s">
        <v>51</v>
      </c>
      <c r="L21" s="2" t="s">
        <v>51</v>
      </c>
      <c r="M21" s="2" t="s">
        <v>51</v>
      </c>
      <c r="N21" s="9"/>
      <c r="O21" s="4" t="s">
        <v>51</v>
      </c>
      <c r="P21" s="4"/>
      <c r="Q21" s="4" t="s">
        <v>51</v>
      </c>
      <c r="R21" s="4"/>
      <c r="S21" s="4" t="s">
        <v>51</v>
      </c>
      <c r="T21" s="4"/>
      <c r="U21" s="4" t="s">
        <v>51</v>
      </c>
      <c r="V21" s="4"/>
      <c r="W21" s="4" t="s">
        <v>51</v>
      </c>
      <c r="X21" s="4"/>
      <c r="Y21" s="4"/>
      <c r="Z21" s="4" t="s">
        <v>51</v>
      </c>
      <c r="AA21" s="4"/>
      <c r="AB21" s="4"/>
      <c r="AC21" s="4" t="s">
        <v>51</v>
      </c>
      <c r="AD21" s="4"/>
      <c r="AE21" s="4"/>
      <c r="AF21" s="4" t="s">
        <v>51</v>
      </c>
      <c r="AG21" s="4" t="s">
        <v>51</v>
      </c>
      <c r="AH21" s="4"/>
      <c r="AI21" s="4"/>
      <c r="AJ21" s="4" t="s">
        <v>51</v>
      </c>
      <c r="AK21" s="4" t="s">
        <v>51</v>
      </c>
      <c r="AL21" s="4"/>
      <c r="AM21" s="4"/>
      <c r="AN21" s="4" t="s">
        <v>51</v>
      </c>
      <c r="AO21" s="4"/>
      <c r="AP21" s="4"/>
      <c r="AQ21" s="4" t="s">
        <v>51</v>
      </c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 t="s">
        <v>51</v>
      </c>
      <c r="BT21" s="4"/>
      <c r="BU21" s="4"/>
      <c r="BV21" s="4"/>
      <c r="BW21" s="4" t="s">
        <v>51</v>
      </c>
      <c r="BX21" s="4"/>
      <c r="BY21" s="4" t="s">
        <v>51</v>
      </c>
      <c r="BZ21" s="4" t="s">
        <v>51</v>
      </c>
      <c r="CA21" s="4"/>
      <c r="CB21" s="4"/>
      <c r="CC21" s="4" t="s">
        <v>51</v>
      </c>
      <c r="CD21" s="4"/>
      <c r="CE21" s="4"/>
      <c r="CF21" s="4"/>
      <c r="CG21" s="4" t="s">
        <v>51</v>
      </c>
      <c r="CH21" s="4" t="s">
        <v>51</v>
      </c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</row>
    <row r="22" spans="1:154" x14ac:dyDescent="0.3">
      <c r="A22" s="10">
        <v>11</v>
      </c>
      <c r="B22" s="16" t="s">
        <v>35</v>
      </c>
      <c r="C22" s="17">
        <v>25</v>
      </c>
      <c r="D22" s="7">
        <f t="shared" si="6"/>
        <v>25</v>
      </c>
      <c r="E22" s="8"/>
      <c r="F22" s="3" t="s">
        <v>51</v>
      </c>
      <c r="G22" s="2"/>
      <c r="H22" s="2"/>
      <c r="I22" s="2"/>
      <c r="J22" s="2" t="s">
        <v>51</v>
      </c>
      <c r="K22" s="2" t="s">
        <v>51</v>
      </c>
      <c r="L22" s="2" t="s">
        <v>51</v>
      </c>
      <c r="M22" s="2"/>
      <c r="N22" s="9"/>
      <c r="O22" s="4"/>
      <c r="P22" s="4" t="s">
        <v>51</v>
      </c>
      <c r="Q22" s="4" t="s">
        <v>51</v>
      </c>
      <c r="R22" s="4"/>
      <c r="S22" s="4"/>
      <c r="T22" s="4" t="s">
        <v>51</v>
      </c>
      <c r="U22" s="4"/>
      <c r="V22" s="4"/>
      <c r="W22" s="4" t="s">
        <v>51</v>
      </c>
      <c r="X22" s="4"/>
      <c r="Y22" s="4" t="s">
        <v>51</v>
      </c>
      <c r="Z22" s="4"/>
      <c r="AA22" s="4" t="s">
        <v>51</v>
      </c>
      <c r="AB22" s="4" t="s">
        <v>51</v>
      </c>
      <c r="AC22" s="4"/>
      <c r="AD22" s="4" t="s">
        <v>51</v>
      </c>
      <c r="AE22" s="4"/>
      <c r="AF22" s="4"/>
      <c r="AG22" s="4"/>
      <c r="AH22" s="4" t="s">
        <v>51</v>
      </c>
      <c r="AI22" s="4" t="s">
        <v>51</v>
      </c>
      <c r="AJ22" s="4"/>
      <c r="AK22" s="4"/>
      <c r="AL22" s="4" t="s">
        <v>51</v>
      </c>
      <c r="AM22" s="4" t="s">
        <v>51</v>
      </c>
      <c r="AN22" s="4"/>
      <c r="AO22" s="4" t="s">
        <v>51</v>
      </c>
      <c r="AP22" s="4" t="s">
        <v>51</v>
      </c>
      <c r="AQ22" s="4"/>
      <c r="AR22" s="4" t="s">
        <v>51</v>
      </c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 t="s">
        <v>51</v>
      </c>
      <c r="CE22" s="4"/>
      <c r="CF22" s="4" t="s">
        <v>51</v>
      </c>
      <c r="CG22" s="4"/>
      <c r="CH22" s="4" t="s">
        <v>51</v>
      </c>
      <c r="CI22" s="4"/>
      <c r="CJ22" s="4"/>
      <c r="CK22" s="4" t="s">
        <v>51</v>
      </c>
      <c r="CL22" s="4" t="s">
        <v>51</v>
      </c>
      <c r="CM22" s="4"/>
      <c r="CN22" s="4"/>
      <c r="CO22" s="4"/>
      <c r="CP22" s="4" t="s">
        <v>51</v>
      </c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</row>
    <row r="23" spans="1:154" x14ac:dyDescent="0.3">
      <c r="A23" s="10">
        <v>12</v>
      </c>
      <c r="B23" s="16" t="s">
        <v>36</v>
      </c>
      <c r="C23" s="17">
        <v>25</v>
      </c>
      <c r="D23" s="7">
        <f t="shared" si="6"/>
        <v>25</v>
      </c>
      <c r="E23" s="8"/>
      <c r="F23" s="3"/>
      <c r="G23" s="2"/>
      <c r="H23" s="2"/>
      <c r="I23" s="2"/>
      <c r="J23" s="2"/>
      <c r="K23" s="2"/>
      <c r="L23" s="2"/>
      <c r="M23" s="2"/>
      <c r="N23" s="9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 t="s">
        <v>51</v>
      </c>
      <c r="CF23" s="4"/>
      <c r="CG23" s="4"/>
      <c r="CH23" s="4"/>
      <c r="CI23" s="4"/>
      <c r="CJ23" s="4" t="s">
        <v>51</v>
      </c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 t="s">
        <v>51</v>
      </c>
      <c r="CV23" s="4"/>
      <c r="CW23" s="4"/>
      <c r="CX23" s="4"/>
      <c r="CY23" s="4" t="s">
        <v>51</v>
      </c>
      <c r="CZ23" s="4"/>
      <c r="DA23" s="4" t="s">
        <v>51</v>
      </c>
      <c r="DB23" s="4"/>
      <c r="DC23" s="4" t="s">
        <v>51</v>
      </c>
      <c r="DD23" s="4" t="s">
        <v>51</v>
      </c>
      <c r="DE23" s="4" t="s">
        <v>51</v>
      </c>
      <c r="DF23" s="4" t="s">
        <v>51</v>
      </c>
      <c r="DG23" s="4"/>
      <c r="DH23" s="4" t="s">
        <v>51</v>
      </c>
      <c r="DI23" s="4" t="s">
        <v>51</v>
      </c>
      <c r="DJ23" s="4" t="s">
        <v>51</v>
      </c>
      <c r="DK23" s="4" t="s">
        <v>51</v>
      </c>
      <c r="DL23" s="4" t="s">
        <v>51</v>
      </c>
      <c r="DM23" s="4" t="s">
        <v>51</v>
      </c>
      <c r="DN23" s="4" t="s">
        <v>51</v>
      </c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 t="s">
        <v>51</v>
      </c>
      <c r="EC23" s="4"/>
      <c r="ED23" s="4"/>
      <c r="EE23" s="4" t="s">
        <v>51</v>
      </c>
      <c r="EF23" s="4" t="s">
        <v>51</v>
      </c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 t="s">
        <v>51</v>
      </c>
      <c r="ET23" s="4" t="s">
        <v>51</v>
      </c>
      <c r="EU23" s="4" t="s">
        <v>51</v>
      </c>
      <c r="EV23" s="4" t="s">
        <v>51</v>
      </c>
      <c r="EW23" s="4" t="s">
        <v>51</v>
      </c>
      <c r="EX23" s="4" t="s">
        <v>51</v>
      </c>
    </row>
    <row r="24" spans="1:154" x14ac:dyDescent="0.3">
      <c r="A24" s="10">
        <v>13</v>
      </c>
      <c r="B24" s="16" t="s">
        <v>37</v>
      </c>
      <c r="C24" s="17">
        <v>25</v>
      </c>
      <c r="D24" s="7">
        <f t="shared" si="6"/>
        <v>25</v>
      </c>
      <c r="E24" s="8" t="s">
        <v>51</v>
      </c>
      <c r="F24" s="3"/>
      <c r="G24" s="2" t="s">
        <v>51</v>
      </c>
      <c r="H24" s="2"/>
      <c r="I24" s="2"/>
      <c r="J24" s="2"/>
      <c r="K24" s="2"/>
      <c r="L24" s="2"/>
      <c r="M24" s="2"/>
      <c r="N24" s="9"/>
      <c r="O24" s="4" t="s">
        <v>51</v>
      </c>
      <c r="P24" s="4"/>
      <c r="Q24" s="4"/>
      <c r="R24" s="4"/>
      <c r="S24" s="4" t="s">
        <v>51</v>
      </c>
      <c r="T24" s="4"/>
      <c r="U24" s="4" t="s">
        <v>51</v>
      </c>
      <c r="V24" s="4"/>
      <c r="W24" s="4"/>
      <c r="X24" s="4"/>
      <c r="Y24" s="4"/>
      <c r="Z24" s="4"/>
      <c r="AA24" s="4"/>
      <c r="AB24" s="4" t="s">
        <v>51</v>
      </c>
      <c r="AC24" s="4"/>
      <c r="AD24" s="4" t="s">
        <v>51</v>
      </c>
      <c r="AE24" s="4"/>
      <c r="AF24" s="4"/>
      <c r="AG24" s="4"/>
      <c r="AH24" s="4" t="s">
        <v>51</v>
      </c>
      <c r="AI24" s="4" t="s">
        <v>51</v>
      </c>
      <c r="AJ24" s="4"/>
      <c r="AK24" s="4"/>
      <c r="AL24" s="4"/>
      <c r="AM24" s="4" t="s">
        <v>51</v>
      </c>
      <c r="AN24" s="4"/>
      <c r="AO24" s="4" t="s">
        <v>51</v>
      </c>
      <c r="AP24" s="4"/>
      <c r="AQ24" s="4"/>
      <c r="AR24" s="4"/>
      <c r="AS24" s="4" t="s">
        <v>51</v>
      </c>
      <c r="AT24" s="4"/>
      <c r="AU24" s="4"/>
      <c r="AV24" s="4"/>
      <c r="AW24" s="4" t="s">
        <v>51</v>
      </c>
      <c r="AX24" s="4" t="s">
        <v>51</v>
      </c>
      <c r="AY24" s="4"/>
      <c r="AZ24" s="4"/>
      <c r="BA24" s="4"/>
      <c r="BB24" s="4"/>
      <c r="BC24" s="4" t="s">
        <v>51</v>
      </c>
      <c r="BD24" s="4"/>
      <c r="BE24" s="4"/>
      <c r="BF24" s="4"/>
      <c r="BG24" s="4" t="s">
        <v>51</v>
      </c>
      <c r="BH24" s="4"/>
      <c r="BI24" s="4" t="s">
        <v>51</v>
      </c>
      <c r="BJ24" s="4"/>
      <c r="BK24" s="4"/>
      <c r="BL24" s="4"/>
      <c r="BM24" s="4" t="s">
        <v>51</v>
      </c>
      <c r="BN24" s="4"/>
      <c r="BO24" s="4" t="s">
        <v>51</v>
      </c>
      <c r="BP24" s="4" t="s">
        <v>51</v>
      </c>
      <c r="BQ24" s="4"/>
      <c r="BR24" s="4"/>
      <c r="BS24" s="4" t="s">
        <v>51</v>
      </c>
      <c r="BT24" s="4"/>
      <c r="BU24" s="4"/>
      <c r="BV24" s="4"/>
      <c r="BW24" s="4" t="s">
        <v>51</v>
      </c>
      <c r="BX24" s="4"/>
      <c r="BY24" s="4" t="s">
        <v>51</v>
      </c>
      <c r="BZ24" s="4"/>
      <c r="CA24" s="4"/>
      <c r="CB24" s="4"/>
      <c r="CC24" s="4" t="s">
        <v>51</v>
      </c>
      <c r="CD24" s="4"/>
      <c r="CE24" s="4"/>
      <c r="CF24" s="4"/>
      <c r="CG24" s="4" t="s">
        <v>51</v>
      </c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</row>
    <row r="25" spans="1:154" x14ac:dyDescent="0.3">
      <c r="A25" s="10">
        <v>14</v>
      </c>
      <c r="B25" s="16" t="s">
        <v>38</v>
      </c>
      <c r="C25" s="17">
        <v>13</v>
      </c>
      <c r="D25" s="7">
        <f t="shared" si="6"/>
        <v>13</v>
      </c>
      <c r="E25" s="8"/>
      <c r="F25" s="3"/>
      <c r="G25" s="2"/>
      <c r="H25" s="2"/>
      <c r="I25" s="2"/>
      <c r="J25" s="2"/>
      <c r="K25" s="2"/>
      <c r="L25" s="2"/>
      <c r="M25" s="2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 t="s">
        <v>51</v>
      </c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 t="s">
        <v>51</v>
      </c>
      <c r="EB25" s="4" t="s">
        <v>51</v>
      </c>
      <c r="EC25" s="4" t="s">
        <v>51</v>
      </c>
      <c r="ED25" s="4" t="s">
        <v>51</v>
      </c>
      <c r="EE25" s="4" t="s">
        <v>51</v>
      </c>
      <c r="EF25" s="4" t="s">
        <v>51</v>
      </c>
      <c r="EG25" s="4" t="s">
        <v>51</v>
      </c>
      <c r="EH25" s="4" t="s">
        <v>51</v>
      </c>
      <c r="EI25" s="4" t="s">
        <v>51</v>
      </c>
      <c r="EJ25" s="4" t="s">
        <v>51</v>
      </c>
      <c r="EK25" s="4" t="s">
        <v>51</v>
      </c>
      <c r="EL25" s="4" t="s">
        <v>51</v>
      </c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</row>
    <row r="26" spans="1:154" x14ac:dyDescent="0.3">
      <c r="A26" s="10">
        <v>15</v>
      </c>
      <c r="B26" s="16" t="s">
        <v>39</v>
      </c>
      <c r="C26" s="17">
        <v>25</v>
      </c>
      <c r="D26" s="7">
        <f t="shared" si="6"/>
        <v>25</v>
      </c>
      <c r="E26" s="8"/>
      <c r="F26" s="3"/>
      <c r="G26" s="2"/>
      <c r="H26" s="2"/>
      <c r="I26" s="2"/>
      <c r="J26" s="2"/>
      <c r="K26" s="2"/>
      <c r="L26" s="2"/>
      <c r="M26" s="2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 t="s">
        <v>51</v>
      </c>
      <c r="CN26" s="4" t="s">
        <v>51</v>
      </c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 t="s">
        <v>51</v>
      </c>
      <c r="DP26" s="4" t="s">
        <v>51</v>
      </c>
      <c r="DQ26" s="4" t="s">
        <v>51</v>
      </c>
      <c r="DR26" s="4" t="s">
        <v>51</v>
      </c>
      <c r="DS26" s="4"/>
      <c r="DT26" s="4" t="s">
        <v>51</v>
      </c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 t="s">
        <v>51</v>
      </c>
      <c r="EH26" s="4" t="s">
        <v>51</v>
      </c>
      <c r="EI26" s="4" t="s">
        <v>51</v>
      </c>
      <c r="EJ26" s="4" t="s">
        <v>51</v>
      </c>
      <c r="EK26" s="4" t="s">
        <v>51</v>
      </c>
      <c r="EL26" s="4" t="s">
        <v>51</v>
      </c>
      <c r="EM26" s="4" t="s">
        <v>51</v>
      </c>
      <c r="EN26" s="4" t="s">
        <v>51</v>
      </c>
      <c r="EO26" s="4" t="s">
        <v>51</v>
      </c>
      <c r="EP26" s="4" t="s">
        <v>51</v>
      </c>
      <c r="EQ26" s="4" t="s">
        <v>51</v>
      </c>
      <c r="ER26" s="4" t="s">
        <v>51</v>
      </c>
      <c r="ES26" s="4" t="s">
        <v>51</v>
      </c>
      <c r="ET26" s="4" t="s">
        <v>51</v>
      </c>
      <c r="EU26" s="4" t="s">
        <v>51</v>
      </c>
      <c r="EV26" s="4" t="s">
        <v>51</v>
      </c>
      <c r="EW26" s="4" t="s">
        <v>51</v>
      </c>
      <c r="EX26" s="4" t="s">
        <v>51</v>
      </c>
    </row>
    <row r="27" spans="1:154" x14ac:dyDescent="0.3">
      <c r="A27" s="10">
        <v>16</v>
      </c>
      <c r="B27" s="16" t="s">
        <v>40</v>
      </c>
      <c r="C27" s="17">
        <v>25</v>
      </c>
      <c r="D27" s="7">
        <f t="shared" si="6"/>
        <v>25</v>
      </c>
      <c r="E27" s="8"/>
      <c r="F27" s="3"/>
      <c r="G27" s="2"/>
      <c r="H27" s="2"/>
      <c r="I27" s="2"/>
      <c r="J27" s="2"/>
      <c r="K27" s="2"/>
      <c r="L27" s="2"/>
      <c r="M27" s="2"/>
      <c r="N27" s="9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 t="s">
        <v>51</v>
      </c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 t="s">
        <v>51</v>
      </c>
      <c r="DV27" s="4" t="s">
        <v>51</v>
      </c>
      <c r="DW27" s="4" t="s">
        <v>51</v>
      </c>
      <c r="DX27" s="4" t="s">
        <v>51</v>
      </c>
      <c r="DY27" s="4" t="s">
        <v>51</v>
      </c>
      <c r="DZ27" s="4" t="s">
        <v>51</v>
      </c>
      <c r="EA27" s="4" t="s">
        <v>51</v>
      </c>
      <c r="EB27" s="4"/>
      <c r="EC27" s="4"/>
      <c r="ED27" s="4"/>
      <c r="EE27" s="4"/>
      <c r="EF27" s="4"/>
      <c r="EG27" s="4" t="s">
        <v>51</v>
      </c>
      <c r="EH27" s="4" t="s">
        <v>51</v>
      </c>
      <c r="EI27" s="4" t="s">
        <v>51</v>
      </c>
      <c r="EJ27" s="4" t="s">
        <v>51</v>
      </c>
      <c r="EK27" s="4" t="s">
        <v>51</v>
      </c>
      <c r="EL27" s="4" t="s">
        <v>51</v>
      </c>
      <c r="EM27" s="4" t="s">
        <v>51</v>
      </c>
      <c r="EN27" s="4" t="s">
        <v>51</v>
      </c>
      <c r="EO27" s="4" t="s">
        <v>51</v>
      </c>
      <c r="EP27" s="4" t="s">
        <v>51</v>
      </c>
      <c r="EQ27" s="4" t="s">
        <v>51</v>
      </c>
      <c r="ER27" s="4" t="s">
        <v>51</v>
      </c>
      <c r="ES27" s="4" t="s">
        <v>51</v>
      </c>
      <c r="ET27" s="4"/>
      <c r="EU27" s="4" t="s">
        <v>51</v>
      </c>
      <c r="EV27" s="4" t="s">
        <v>51</v>
      </c>
      <c r="EW27" s="4" t="s">
        <v>51</v>
      </c>
      <c r="EX27" s="4" t="s">
        <v>51</v>
      </c>
    </row>
    <row r="28" spans="1:154" x14ac:dyDescent="0.3">
      <c r="A28" s="10">
        <v>17</v>
      </c>
      <c r="B28" s="16" t="s">
        <v>41</v>
      </c>
      <c r="C28" s="17">
        <v>25</v>
      </c>
      <c r="D28" s="7">
        <f t="shared" si="6"/>
        <v>25</v>
      </c>
      <c r="E28" s="8"/>
      <c r="F28" s="3"/>
      <c r="G28" s="2"/>
      <c r="H28" s="2" t="s">
        <v>51</v>
      </c>
      <c r="I28" s="2" t="s">
        <v>51</v>
      </c>
      <c r="J28" s="2"/>
      <c r="K28" s="2"/>
      <c r="L28" s="2"/>
      <c r="M28" s="2"/>
      <c r="N28" s="9"/>
      <c r="O28" s="4"/>
      <c r="P28" s="4"/>
      <c r="Q28" s="4"/>
      <c r="R28" s="4" t="s">
        <v>51</v>
      </c>
      <c r="S28" s="4"/>
      <c r="T28" s="4"/>
      <c r="U28" s="4"/>
      <c r="V28" s="4" t="s">
        <v>51</v>
      </c>
      <c r="W28" s="4"/>
      <c r="X28" s="4" t="s">
        <v>51</v>
      </c>
      <c r="Y28" s="4"/>
      <c r="Z28" s="4" t="s">
        <v>51</v>
      </c>
      <c r="AA28" s="4"/>
      <c r="AB28" s="4"/>
      <c r="AC28" s="4"/>
      <c r="AD28" s="4"/>
      <c r="AE28" s="4"/>
      <c r="AF28" s="4" t="s">
        <v>51</v>
      </c>
      <c r="AG28" s="4"/>
      <c r="AH28" s="4"/>
      <c r="AI28" s="4"/>
      <c r="AJ28" s="4"/>
      <c r="AK28" s="4"/>
      <c r="AL28" s="4" t="s">
        <v>51</v>
      </c>
      <c r="AM28" s="4"/>
      <c r="AN28" s="4"/>
      <c r="AO28" s="4"/>
      <c r="AP28" s="4" t="s">
        <v>51</v>
      </c>
      <c r="AQ28" s="4"/>
      <c r="AR28" s="4" t="s">
        <v>51</v>
      </c>
      <c r="AS28" s="4"/>
      <c r="AT28" s="4"/>
      <c r="AU28" s="4"/>
      <c r="AV28" s="4" t="s">
        <v>51</v>
      </c>
      <c r="AW28" s="4"/>
      <c r="AX28" s="4"/>
      <c r="AY28" s="4"/>
      <c r="AZ28" s="4" t="s">
        <v>51</v>
      </c>
      <c r="BA28" s="4"/>
      <c r="BB28" s="4" t="s">
        <v>51</v>
      </c>
      <c r="BC28" s="4"/>
      <c r="BD28" s="4"/>
      <c r="BE28" s="4"/>
      <c r="BF28" s="4" t="s">
        <v>51</v>
      </c>
      <c r="BG28" s="4"/>
      <c r="BH28" s="4"/>
      <c r="BI28" s="4"/>
      <c r="BJ28" s="4" t="s">
        <v>51</v>
      </c>
      <c r="BK28" s="4"/>
      <c r="BL28" s="4" t="s">
        <v>51</v>
      </c>
      <c r="BM28" s="4"/>
      <c r="BN28" s="4" t="s">
        <v>51</v>
      </c>
      <c r="BO28" s="4"/>
      <c r="BP28" s="4"/>
      <c r="BQ28" s="4" t="s">
        <v>51</v>
      </c>
      <c r="BR28" s="4" t="s">
        <v>51</v>
      </c>
      <c r="BS28" s="4"/>
      <c r="BT28" s="4"/>
      <c r="BU28" s="4"/>
      <c r="BV28" s="4" t="s">
        <v>51</v>
      </c>
      <c r="BW28" s="4"/>
      <c r="BX28" s="4"/>
      <c r="BY28" s="4"/>
      <c r="BZ28" s="4" t="s">
        <v>51</v>
      </c>
      <c r="CA28" s="4"/>
      <c r="CB28" s="4" t="s">
        <v>51</v>
      </c>
      <c r="CC28" s="4"/>
      <c r="CD28" s="4"/>
      <c r="CE28" s="4"/>
      <c r="CF28" s="4" t="s">
        <v>51</v>
      </c>
      <c r="CG28" s="4"/>
      <c r="CH28" s="4"/>
      <c r="CI28" s="4" t="s">
        <v>51</v>
      </c>
      <c r="CJ28" s="4"/>
      <c r="CK28" s="4" t="s">
        <v>51</v>
      </c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</row>
    <row r="29" spans="1:154" x14ac:dyDescent="0.3">
      <c r="A29" s="10">
        <v>18</v>
      </c>
      <c r="B29" s="16" t="s">
        <v>42</v>
      </c>
      <c r="C29" s="20">
        <v>13</v>
      </c>
      <c r="D29" s="21">
        <f t="shared" si="6"/>
        <v>13</v>
      </c>
      <c r="E29" s="8"/>
      <c r="F29" s="3"/>
      <c r="G29" s="2"/>
      <c r="H29" s="2"/>
      <c r="I29" s="2"/>
      <c r="J29" s="2"/>
      <c r="K29" s="2"/>
      <c r="L29" s="2"/>
      <c r="M29" s="2"/>
      <c r="N29" s="9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 t="s">
        <v>51</v>
      </c>
      <c r="DB29" s="4"/>
      <c r="DC29" s="4" t="s">
        <v>51</v>
      </c>
      <c r="DD29" s="4"/>
      <c r="DE29" s="4"/>
      <c r="DF29" s="4"/>
      <c r="DG29" s="4" t="s">
        <v>51</v>
      </c>
      <c r="DH29" s="4"/>
      <c r="DI29" s="4"/>
      <c r="DJ29" s="4"/>
      <c r="DK29" s="4"/>
      <c r="DL29" s="4"/>
      <c r="DM29" s="4"/>
      <c r="DN29" s="4"/>
      <c r="DO29" s="4" t="s">
        <v>51</v>
      </c>
      <c r="DP29" s="4" t="s">
        <v>51</v>
      </c>
      <c r="DQ29" s="4" t="s">
        <v>51</v>
      </c>
      <c r="DR29" s="4" t="s">
        <v>51</v>
      </c>
      <c r="DS29" s="4" t="s">
        <v>51</v>
      </c>
      <c r="DT29" s="4" t="s">
        <v>51</v>
      </c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 t="s">
        <v>51</v>
      </c>
      <c r="EH29" s="4" t="s">
        <v>51</v>
      </c>
      <c r="EI29" s="4" t="s">
        <v>51</v>
      </c>
      <c r="EJ29" s="4"/>
      <c r="EK29" s="4"/>
      <c r="EL29" s="4" t="s">
        <v>51</v>
      </c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</row>
    <row r="30" spans="1:154" x14ac:dyDescent="0.3">
      <c r="A30" s="10">
        <v>19</v>
      </c>
      <c r="B30" s="16" t="s">
        <v>43</v>
      </c>
      <c r="C30" s="20">
        <v>13</v>
      </c>
      <c r="D30" s="21">
        <f t="shared" si="6"/>
        <v>13</v>
      </c>
      <c r="E30" s="8"/>
      <c r="F30" s="3"/>
      <c r="G30" s="2"/>
      <c r="H30" s="2"/>
      <c r="I30" s="2"/>
      <c r="J30" s="2"/>
      <c r="K30" s="2"/>
      <c r="L30" s="2"/>
      <c r="M30" s="2"/>
      <c r="N30" s="9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 t="s">
        <v>51</v>
      </c>
      <c r="AA30" s="4"/>
      <c r="AB30" s="4"/>
      <c r="AC30" s="4" t="s">
        <v>51</v>
      </c>
      <c r="AD30" s="4"/>
      <c r="AE30" s="4"/>
      <c r="AF30" s="4" t="s">
        <v>51</v>
      </c>
      <c r="AG30" s="4" t="s">
        <v>51</v>
      </c>
      <c r="AH30" s="4"/>
      <c r="AI30" s="4" t="s">
        <v>51</v>
      </c>
      <c r="AJ30" s="4"/>
      <c r="AK30" s="4" t="s">
        <v>51</v>
      </c>
      <c r="AL30" s="4"/>
      <c r="AM30" s="4"/>
      <c r="AN30" s="4" t="s">
        <v>51</v>
      </c>
      <c r="AO30" s="4"/>
      <c r="AP30" s="4"/>
      <c r="AQ30" s="4" t="s">
        <v>51</v>
      </c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 t="s">
        <v>51</v>
      </c>
      <c r="CD30" s="4"/>
      <c r="CE30" s="4" t="s">
        <v>51</v>
      </c>
      <c r="CF30" s="4"/>
      <c r="CG30" s="4" t="s">
        <v>51</v>
      </c>
      <c r="CH30" s="4" t="s">
        <v>51</v>
      </c>
      <c r="CI30" s="4"/>
      <c r="CJ30" s="4" t="s">
        <v>51</v>
      </c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</row>
    <row r="31" spans="1:154" x14ac:dyDescent="0.3">
      <c r="A31" s="10">
        <v>20</v>
      </c>
      <c r="B31" s="16" t="s">
        <v>44</v>
      </c>
      <c r="C31" s="20">
        <v>25</v>
      </c>
      <c r="D31" s="21">
        <f t="shared" si="6"/>
        <v>25</v>
      </c>
      <c r="E31" s="8"/>
      <c r="F31" s="3"/>
      <c r="G31" s="2"/>
      <c r="H31" s="2"/>
      <c r="I31" s="2"/>
      <c r="J31" s="2"/>
      <c r="K31" s="2"/>
      <c r="L31" s="2"/>
      <c r="M31" s="2"/>
      <c r="N31" s="9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 t="s">
        <v>51</v>
      </c>
      <c r="DB31" s="4"/>
      <c r="DC31" s="4" t="s">
        <v>51</v>
      </c>
      <c r="DD31" s="4"/>
      <c r="DE31" s="4" t="s">
        <v>51</v>
      </c>
      <c r="DF31" s="4" t="s">
        <v>51</v>
      </c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 t="s">
        <v>51</v>
      </c>
      <c r="DV31" s="4" t="s">
        <v>51</v>
      </c>
      <c r="DW31" s="4" t="s">
        <v>51</v>
      </c>
      <c r="DX31" s="4" t="s">
        <v>51</v>
      </c>
      <c r="DY31" s="4" t="s">
        <v>51</v>
      </c>
      <c r="DZ31" s="4" t="s">
        <v>51</v>
      </c>
      <c r="EA31" s="4" t="s">
        <v>51</v>
      </c>
      <c r="EB31" s="4" t="s">
        <v>51</v>
      </c>
      <c r="EC31" s="4" t="s">
        <v>51</v>
      </c>
      <c r="ED31" s="4" t="s">
        <v>51</v>
      </c>
      <c r="EE31" s="4" t="s">
        <v>51</v>
      </c>
      <c r="EF31" s="4" t="s">
        <v>51</v>
      </c>
      <c r="EG31" s="4" t="s">
        <v>51</v>
      </c>
      <c r="EH31" s="4"/>
      <c r="EI31" s="4" t="s">
        <v>51</v>
      </c>
      <c r="EJ31" s="4" t="s">
        <v>51</v>
      </c>
      <c r="EK31" s="4" t="s">
        <v>51</v>
      </c>
      <c r="EL31" s="4"/>
      <c r="EM31" s="4"/>
      <c r="EN31" s="4" t="s">
        <v>51</v>
      </c>
      <c r="EO31" s="4" t="s">
        <v>51</v>
      </c>
      <c r="EP31" s="4" t="s">
        <v>51</v>
      </c>
      <c r="EQ31" s="4" t="s">
        <v>51</v>
      </c>
      <c r="ER31" s="4" t="s">
        <v>51</v>
      </c>
      <c r="ES31" s="4"/>
      <c r="ET31" s="4"/>
      <c r="EU31" s="4"/>
      <c r="EV31" s="4"/>
      <c r="EW31" s="4"/>
      <c r="EX31" s="4"/>
    </row>
    <row r="32" spans="1:154" x14ac:dyDescent="0.3">
      <c r="A32" s="10">
        <v>21</v>
      </c>
      <c r="B32" s="16" t="s">
        <v>45</v>
      </c>
      <c r="C32" s="17">
        <v>13</v>
      </c>
      <c r="D32" s="7">
        <f t="shared" si="6"/>
        <v>13</v>
      </c>
      <c r="E32" s="8"/>
      <c r="F32" s="3" t="s">
        <v>51</v>
      </c>
      <c r="G32" s="2"/>
      <c r="H32" s="2"/>
      <c r="I32" s="2"/>
      <c r="J32" s="2"/>
      <c r="K32" s="2"/>
      <c r="L32" s="2"/>
      <c r="M32" s="2"/>
      <c r="N32" s="9" t="s">
        <v>51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 t="s">
        <v>51</v>
      </c>
      <c r="CP32" s="4"/>
      <c r="CQ32" s="4" t="s">
        <v>51</v>
      </c>
      <c r="CR32" s="4"/>
      <c r="CS32" s="4" t="s">
        <v>51</v>
      </c>
      <c r="CT32" s="4"/>
      <c r="CU32" s="4"/>
      <c r="CV32" s="4"/>
      <c r="CW32" s="4"/>
      <c r="CX32" s="4"/>
      <c r="CY32" s="4"/>
      <c r="CZ32" s="4"/>
      <c r="DA32" s="4"/>
      <c r="DB32" s="4" t="s">
        <v>51</v>
      </c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 t="s">
        <v>51</v>
      </c>
      <c r="EO32" s="4"/>
      <c r="EP32" s="4"/>
      <c r="EQ32" s="4"/>
      <c r="ER32" s="4"/>
      <c r="ES32" s="4" t="s">
        <v>51</v>
      </c>
      <c r="ET32" s="4" t="s">
        <v>51</v>
      </c>
      <c r="EU32" s="4" t="s">
        <v>51</v>
      </c>
      <c r="EV32" s="4" t="s">
        <v>51</v>
      </c>
      <c r="EW32" s="4" t="s">
        <v>51</v>
      </c>
      <c r="EX32" s="4" t="s">
        <v>51</v>
      </c>
    </row>
    <row r="33" spans="1:154" x14ac:dyDescent="0.3">
      <c r="A33" s="10">
        <v>22</v>
      </c>
      <c r="B33" s="16" t="s">
        <v>46</v>
      </c>
      <c r="C33" s="20">
        <v>25</v>
      </c>
      <c r="D33" s="21">
        <f t="shared" si="6"/>
        <v>25</v>
      </c>
      <c r="E33" s="8"/>
      <c r="F33" s="3"/>
      <c r="G33" s="2"/>
      <c r="H33" s="2"/>
      <c r="I33" s="2"/>
      <c r="J33" s="2"/>
      <c r="K33" s="2"/>
      <c r="L33" s="2"/>
      <c r="M33" s="2"/>
      <c r="N33" s="9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 t="s">
        <v>51</v>
      </c>
      <c r="AU33" s="4" t="s">
        <v>51</v>
      </c>
      <c r="AV33" s="4"/>
      <c r="AW33" s="4"/>
      <c r="AX33" s="4" t="s">
        <v>51</v>
      </c>
      <c r="AY33" s="4"/>
      <c r="AZ33" s="4" t="s">
        <v>51</v>
      </c>
      <c r="BA33" s="4"/>
      <c r="BB33" s="4"/>
      <c r="BC33" s="4"/>
      <c r="BD33" s="4" t="s">
        <v>51</v>
      </c>
      <c r="BE33" s="4" t="s">
        <v>51</v>
      </c>
      <c r="BF33" s="4"/>
      <c r="BG33" s="4"/>
      <c r="BH33" s="4" t="s">
        <v>51</v>
      </c>
      <c r="BI33" s="4"/>
      <c r="BJ33" s="4"/>
      <c r="BK33" s="4" t="s">
        <v>51</v>
      </c>
      <c r="BL33" s="4"/>
      <c r="BM33" s="4"/>
      <c r="BN33" s="4"/>
      <c r="BO33" s="4"/>
      <c r="BP33" s="4"/>
      <c r="BQ33" s="4"/>
      <c r="BR33" s="4"/>
      <c r="BS33" s="4" t="s">
        <v>51</v>
      </c>
      <c r="BT33" s="4"/>
      <c r="BU33" s="4"/>
      <c r="BV33" s="4" t="s">
        <v>51</v>
      </c>
      <c r="BW33" s="4" t="s">
        <v>51</v>
      </c>
      <c r="BX33" s="4"/>
      <c r="BY33" s="4" t="s">
        <v>51</v>
      </c>
      <c r="BZ33" s="4"/>
      <c r="CA33" s="4" t="s">
        <v>51</v>
      </c>
      <c r="CB33" s="4"/>
      <c r="CC33" s="4"/>
      <c r="CD33" s="4" t="s">
        <v>51</v>
      </c>
      <c r="CE33" s="4" t="s">
        <v>51</v>
      </c>
      <c r="CF33" s="4"/>
      <c r="CG33" s="4"/>
      <c r="CH33" s="4"/>
      <c r="CI33" s="4"/>
      <c r="CJ33" s="4" t="s">
        <v>51</v>
      </c>
      <c r="CK33" s="4"/>
      <c r="CL33" s="4" t="s">
        <v>51</v>
      </c>
      <c r="CM33" s="4"/>
      <c r="CN33" s="4"/>
      <c r="CO33" s="4" t="s">
        <v>51</v>
      </c>
      <c r="CP33" s="4" t="s">
        <v>51</v>
      </c>
      <c r="CQ33" s="4" t="s">
        <v>51</v>
      </c>
      <c r="CR33" s="4" t="s">
        <v>51</v>
      </c>
      <c r="CS33" s="4" t="s">
        <v>51</v>
      </c>
      <c r="CT33" s="4" t="s">
        <v>51</v>
      </c>
      <c r="CU33" s="4"/>
      <c r="CV33" s="4" t="s">
        <v>51</v>
      </c>
      <c r="CW33" s="4" t="s">
        <v>51</v>
      </c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</row>
    <row r="34" spans="1:154" x14ac:dyDescent="0.3">
      <c r="A34" s="10">
        <v>23</v>
      </c>
      <c r="B34" s="16" t="s">
        <v>47</v>
      </c>
      <c r="C34" s="17">
        <v>25</v>
      </c>
      <c r="D34" s="7">
        <f t="shared" si="6"/>
        <v>25</v>
      </c>
      <c r="E34" s="8"/>
      <c r="F34" s="3"/>
      <c r="G34" s="2"/>
      <c r="H34" s="2"/>
      <c r="I34" s="2"/>
      <c r="J34" s="2"/>
      <c r="K34" s="2"/>
      <c r="L34" s="2"/>
      <c r="M34" s="2"/>
      <c r="N34" s="9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 t="s">
        <v>51</v>
      </c>
      <c r="AU34" s="4"/>
      <c r="AV34" s="4" t="s">
        <v>51</v>
      </c>
      <c r="AW34" s="4"/>
      <c r="AX34" s="4"/>
      <c r="AY34" s="4"/>
      <c r="AZ34" s="4"/>
      <c r="BA34" s="4"/>
      <c r="BB34" s="4" t="s">
        <v>51</v>
      </c>
      <c r="BC34" s="4" t="s">
        <v>51</v>
      </c>
      <c r="BD34" s="4"/>
      <c r="BE34" s="4"/>
      <c r="BF34" s="4" t="s">
        <v>51</v>
      </c>
      <c r="BG34" s="4" t="s">
        <v>51</v>
      </c>
      <c r="BH34" s="4"/>
      <c r="BI34" s="4" t="s">
        <v>51</v>
      </c>
      <c r="BJ34" s="4" t="s">
        <v>51</v>
      </c>
      <c r="BK34" s="4"/>
      <c r="BL34" s="4" t="s">
        <v>51</v>
      </c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 t="s">
        <v>51</v>
      </c>
      <c r="CU34" s="4" t="s">
        <v>51</v>
      </c>
      <c r="CV34" s="4" t="s">
        <v>51</v>
      </c>
      <c r="CW34" s="4" t="s">
        <v>51</v>
      </c>
      <c r="CX34" s="4" t="s">
        <v>51</v>
      </c>
      <c r="CY34" s="4"/>
      <c r="CZ34" s="4" t="s">
        <v>51</v>
      </c>
      <c r="DA34" s="4" t="s">
        <v>51</v>
      </c>
      <c r="DB34" s="4"/>
      <c r="DC34" s="4"/>
      <c r="DD34" s="4" t="s">
        <v>51</v>
      </c>
      <c r="DE34" s="4" t="s">
        <v>51</v>
      </c>
      <c r="DF34" s="4" t="s">
        <v>51</v>
      </c>
      <c r="DG34" s="4"/>
      <c r="DH34" s="4" t="s">
        <v>51</v>
      </c>
      <c r="DI34" s="4" t="s">
        <v>51</v>
      </c>
      <c r="DJ34" s="4"/>
      <c r="DK34" s="4" t="s">
        <v>51</v>
      </c>
      <c r="DL34" s="4" t="s">
        <v>51</v>
      </c>
      <c r="DM34" s="4" t="s">
        <v>51</v>
      </c>
      <c r="DN34" s="4" t="s">
        <v>51</v>
      </c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</row>
    <row r="35" spans="1:154" x14ac:dyDescent="0.3">
      <c r="A35" s="10">
        <v>24</v>
      </c>
      <c r="B35" s="16" t="s">
        <v>48</v>
      </c>
      <c r="C35" s="17">
        <v>25</v>
      </c>
      <c r="D35" s="7">
        <f t="shared" si="6"/>
        <v>25</v>
      </c>
      <c r="E35" s="8"/>
      <c r="F35" s="3"/>
      <c r="G35" s="2"/>
      <c r="H35" s="2"/>
      <c r="I35" s="2"/>
      <c r="J35" s="2"/>
      <c r="K35" s="2"/>
      <c r="L35" s="2"/>
      <c r="M35" s="2"/>
      <c r="N35" s="9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 t="s">
        <v>51</v>
      </c>
      <c r="AT35" s="4"/>
      <c r="AU35" s="4" t="s">
        <v>51</v>
      </c>
      <c r="AV35" s="4"/>
      <c r="AW35" s="4" t="s">
        <v>51</v>
      </c>
      <c r="AX35" s="4"/>
      <c r="AY35" s="4" t="s">
        <v>51</v>
      </c>
      <c r="AZ35" s="4"/>
      <c r="BA35" s="4" t="s">
        <v>51</v>
      </c>
      <c r="BB35" s="4"/>
      <c r="BC35" s="4"/>
      <c r="BD35" s="4" t="s">
        <v>51</v>
      </c>
      <c r="BE35" s="4" t="s">
        <v>51</v>
      </c>
      <c r="BF35" s="4"/>
      <c r="BG35" s="4"/>
      <c r="BH35" s="4" t="s">
        <v>51</v>
      </c>
      <c r="BI35" s="4"/>
      <c r="BJ35" s="4"/>
      <c r="BK35" s="4" t="s">
        <v>51</v>
      </c>
      <c r="BL35" s="4"/>
      <c r="BM35" s="4"/>
      <c r="BN35" s="4"/>
      <c r="BO35" s="4"/>
      <c r="BP35" s="4"/>
      <c r="BQ35" s="4"/>
      <c r="BR35" s="4"/>
      <c r="BS35" s="4"/>
      <c r="BT35" s="4"/>
      <c r="BU35" s="4" t="s">
        <v>51</v>
      </c>
      <c r="BV35" s="4"/>
      <c r="BW35" s="4"/>
      <c r="BX35" s="4" t="s">
        <v>51</v>
      </c>
      <c r="BY35" s="4"/>
      <c r="BZ35" s="4"/>
      <c r="CA35" s="4"/>
      <c r="CB35" s="4"/>
      <c r="CC35" s="4"/>
      <c r="CD35" s="4" t="s">
        <v>51</v>
      </c>
      <c r="CE35" s="4"/>
      <c r="CF35" s="4" t="s">
        <v>51</v>
      </c>
      <c r="CG35" s="4"/>
      <c r="CH35" s="4"/>
      <c r="CI35" s="4"/>
      <c r="CJ35" s="4"/>
      <c r="CK35" s="4" t="s">
        <v>51</v>
      </c>
      <c r="CL35" s="4" t="s">
        <v>51</v>
      </c>
      <c r="CM35" s="4"/>
      <c r="CN35" s="4"/>
      <c r="CO35" s="4" t="s">
        <v>51</v>
      </c>
      <c r="CP35" s="4" t="s">
        <v>51</v>
      </c>
      <c r="CQ35" s="4" t="s">
        <v>51</v>
      </c>
      <c r="CR35" s="4" t="s">
        <v>51</v>
      </c>
      <c r="CS35" s="4" t="s">
        <v>51</v>
      </c>
      <c r="CT35" s="4" t="s">
        <v>51</v>
      </c>
      <c r="CU35" s="4"/>
      <c r="CV35" s="4" t="s">
        <v>51</v>
      </c>
      <c r="CW35" s="4" t="s">
        <v>51</v>
      </c>
      <c r="CX35" s="4" t="s">
        <v>51</v>
      </c>
      <c r="CY35" s="4"/>
      <c r="CZ35" s="4" t="s">
        <v>51</v>
      </c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</row>
    <row r="36" spans="1:154" x14ac:dyDescent="0.3">
      <c r="A36" s="10">
        <v>25</v>
      </c>
      <c r="B36" s="16" t="s">
        <v>49</v>
      </c>
      <c r="C36" s="17">
        <v>13</v>
      </c>
      <c r="D36" s="7">
        <f t="shared" si="6"/>
        <v>13</v>
      </c>
      <c r="E36" s="8"/>
      <c r="F36" s="3"/>
      <c r="G36" s="2"/>
      <c r="H36" s="2"/>
      <c r="I36" s="2"/>
      <c r="J36" s="2"/>
      <c r="K36" s="2"/>
      <c r="L36" s="2"/>
      <c r="M36" s="2"/>
      <c r="N36" s="9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 t="s">
        <v>51</v>
      </c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 t="s">
        <v>51</v>
      </c>
      <c r="DJ36" s="4" t="s">
        <v>51</v>
      </c>
      <c r="DK36" s="4" t="s">
        <v>51</v>
      </c>
      <c r="DL36" s="4" t="s">
        <v>51</v>
      </c>
      <c r="DM36" s="4" t="s">
        <v>51</v>
      </c>
      <c r="DN36" s="4" t="s">
        <v>51</v>
      </c>
      <c r="DO36" s="4" t="s">
        <v>51</v>
      </c>
      <c r="DP36" s="4" t="s">
        <v>51</v>
      </c>
      <c r="DQ36" s="4" t="s">
        <v>51</v>
      </c>
      <c r="DR36" s="4" t="s">
        <v>51</v>
      </c>
      <c r="DS36" s="4" t="s">
        <v>51</v>
      </c>
      <c r="DT36" s="4" t="s">
        <v>51</v>
      </c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</row>
    <row r="37" spans="1:154" x14ac:dyDescent="0.3">
      <c r="A37" s="10">
        <v>26</v>
      </c>
      <c r="B37" s="16" t="s">
        <v>50</v>
      </c>
      <c r="C37" s="17">
        <v>25</v>
      </c>
      <c r="D37" s="7">
        <f t="shared" si="6"/>
        <v>25</v>
      </c>
      <c r="E37" s="8" t="s">
        <v>51</v>
      </c>
      <c r="F37" s="3"/>
      <c r="G37" s="2" t="s">
        <v>51</v>
      </c>
      <c r="H37" s="2" t="s">
        <v>51</v>
      </c>
      <c r="I37" s="2" t="s">
        <v>51</v>
      </c>
      <c r="J37" s="2"/>
      <c r="K37" s="2"/>
      <c r="L37" s="2"/>
      <c r="M37" s="2"/>
      <c r="N37" s="9"/>
      <c r="O37" s="4"/>
      <c r="P37" s="4" t="s">
        <v>51</v>
      </c>
      <c r="Q37" s="4"/>
      <c r="R37" s="4"/>
      <c r="S37" s="4"/>
      <c r="T37" s="4" t="s">
        <v>51</v>
      </c>
      <c r="U37" s="4"/>
      <c r="V37" s="4" t="s">
        <v>51</v>
      </c>
      <c r="W37" s="4"/>
      <c r="X37" s="4" t="s">
        <v>51</v>
      </c>
      <c r="Y37" s="4" t="s">
        <v>51</v>
      </c>
      <c r="Z37" s="4"/>
      <c r="AA37" s="4" t="s">
        <v>51</v>
      </c>
      <c r="AB37" s="4"/>
      <c r="AC37" s="4" t="s">
        <v>51</v>
      </c>
      <c r="AD37" s="4"/>
      <c r="AE37" s="4" t="s">
        <v>51</v>
      </c>
      <c r="AF37" s="4"/>
      <c r="AG37" s="4" t="s">
        <v>51</v>
      </c>
      <c r="AH37" s="4"/>
      <c r="AI37" s="4"/>
      <c r="AJ37" s="4" t="s">
        <v>51</v>
      </c>
      <c r="AK37" s="4" t="s">
        <v>51</v>
      </c>
      <c r="AL37" s="4"/>
      <c r="AM37" s="4"/>
      <c r="AN37" s="4" t="s">
        <v>51</v>
      </c>
      <c r="AO37" s="4"/>
      <c r="AP37" s="4"/>
      <c r="AQ37" s="4" t="s">
        <v>51</v>
      </c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 t="s">
        <v>51</v>
      </c>
      <c r="BU37" s="4" t="s">
        <v>51</v>
      </c>
      <c r="BV37" s="4"/>
      <c r="BW37" s="4"/>
      <c r="BX37" s="4" t="s">
        <v>51</v>
      </c>
      <c r="BY37" s="4"/>
      <c r="BZ37" s="4"/>
      <c r="CA37" s="4" t="s">
        <v>51</v>
      </c>
      <c r="CB37" s="4"/>
      <c r="CC37" s="4" t="s">
        <v>51</v>
      </c>
      <c r="CD37" s="4"/>
      <c r="CE37" s="4"/>
      <c r="CF37" s="4"/>
      <c r="CG37" s="4" t="s">
        <v>51</v>
      </c>
      <c r="CH37" s="4" t="s">
        <v>51</v>
      </c>
      <c r="CI37" s="4" t="s">
        <v>51</v>
      </c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</row>
    <row r="38" spans="1:154" x14ac:dyDescent="0.3">
      <c r="A38" s="4"/>
      <c r="B38" s="7"/>
      <c r="C38" s="18">
        <f>SUM(C12:C37)</f>
        <v>554</v>
      </c>
      <c r="D38" s="7">
        <f>SUM(D12:D37)</f>
        <v>554</v>
      </c>
      <c r="E38" s="8"/>
      <c r="F38" s="3"/>
      <c r="G38" s="2"/>
      <c r="H38" s="2"/>
      <c r="I38" s="2"/>
      <c r="J38" s="2"/>
      <c r="K38" s="2"/>
      <c r="L38" s="2"/>
      <c r="M38" s="2"/>
      <c r="N38" s="9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</row>
    <row r="40" spans="1:154" x14ac:dyDescent="0.3">
      <c r="B40" s="25" t="s">
        <v>16</v>
      </c>
      <c r="C40" s="25"/>
      <c r="D40" s="25"/>
      <c r="E40" s="25" t="s">
        <v>16</v>
      </c>
      <c r="F40" s="25" t="s">
        <v>16</v>
      </c>
      <c r="G40" s="25" t="s">
        <v>16</v>
      </c>
      <c r="H40" s="25" t="s">
        <v>16</v>
      </c>
      <c r="I40" s="25" t="s">
        <v>16</v>
      </c>
      <c r="J40" s="25" t="s">
        <v>16</v>
      </c>
      <c r="K40" s="25" t="s">
        <v>16</v>
      </c>
      <c r="L40" s="25" t="s">
        <v>16</v>
      </c>
      <c r="M40" s="25" t="s">
        <v>16</v>
      </c>
    </row>
  </sheetData>
  <mergeCells count="22">
    <mergeCell ref="ES6:EX6"/>
    <mergeCell ref="DI6:DN6"/>
    <mergeCell ref="DO6:DT6"/>
    <mergeCell ref="DU6:DZ6"/>
    <mergeCell ref="EA6:EF6"/>
    <mergeCell ref="EM6:ER6"/>
    <mergeCell ref="CC6:CK6"/>
    <mergeCell ref="CL6:CS6"/>
    <mergeCell ref="CT6:CZ6"/>
    <mergeCell ref="DA6:DH6"/>
    <mergeCell ref="EG6:EL6"/>
    <mergeCell ref="A6:A11"/>
    <mergeCell ref="E6:N6"/>
    <mergeCell ref="O6:X6"/>
    <mergeCell ref="Y6:AH6"/>
    <mergeCell ref="BM6:BR6"/>
    <mergeCell ref="BS6:CB6"/>
    <mergeCell ref="I5:W5"/>
    <mergeCell ref="AI6:AR6"/>
    <mergeCell ref="AS6:BB6"/>
    <mergeCell ref="BC6:BL6"/>
    <mergeCell ref="B40:M40"/>
  </mergeCells>
  <phoneticPr fontId="0" type="noConversion"/>
  <pageMargins left="0.35" right="0.2" top="0.35" bottom="0.5" header="0.3" footer="0.3"/>
  <pageSetup paperSize="9" orientation="landscape" useFirstPageNumber="1" r:id="rId1"/>
  <headerFoot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SECHUI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Hoang Trieu</dc:creator>
  <cp:lastModifiedBy>King</cp:lastModifiedBy>
  <dcterms:created xsi:type="dcterms:W3CDTF">2011-05-21T07:56:40Z</dcterms:created>
  <dcterms:modified xsi:type="dcterms:W3CDTF">2024-11-24T17:09:09Z</dcterms:modified>
</cp:coreProperties>
</file>